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еню лагерь 2022\"/>
    </mc:Choice>
  </mc:AlternateContent>
  <xr:revisionPtr revIDLastSave="0" documentId="13_ncr:1_{F090723C-97EB-4E78-AA25-29DB9C9E82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Лист1!$A$1:$O$106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6" i="1" l="1"/>
  <c r="E106" i="1"/>
  <c r="F106" i="1"/>
  <c r="G106" i="1"/>
  <c r="H106" i="1"/>
  <c r="I106" i="1"/>
  <c r="J106" i="1"/>
  <c r="K106" i="1"/>
  <c r="L106" i="1"/>
  <c r="M106" i="1"/>
  <c r="N106" i="1"/>
  <c r="O106" i="1"/>
  <c r="C106" i="1"/>
  <c r="G64" i="1"/>
  <c r="C64" i="1"/>
  <c r="I54" i="1"/>
  <c r="C54" i="1"/>
  <c r="J44" i="1"/>
  <c r="C44" i="1"/>
  <c r="D33" i="1"/>
  <c r="E33" i="1"/>
  <c r="F33" i="1"/>
  <c r="G33" i="1"/>
  <c r="H33" i="1"/>
  <c r="I33" i="1"/>
  <c r="J33" i="1"/>
  <c r="K33" i="1"/>
  <c r="L33" i="1"/>
  <c r="M33" i="1"/>
  <c r="N33" i="1"/>
  <c r="O33" i="1"/>
  <c r="D22" i="1"/>
  <c r="E22" i="1"/>
  <c r="F22" i="1"/>
  <c r="G22" i="1"/>
  <c r="H22" i="1"/>
  <c r="I22" i="1"/>
  <c r="J22" i="1"/>
  <c r="K22" i="1"/>
  <c r="L22" i="1"/>
  <c r="M22" i="1"/>
  <c r="N22" i="1"/>
  <c r="O22" i="1"/>
  <c r="D12" i="1"/>
  <c r="E12" i="1"/>
  <c r="F12" i="1"/>
  <c r="G12" i="1"/>
  <c r="H12" i="1"/>
  <c r="I12" i="1"/>
  <c r="J12" i="1"/>
  <c r="K12" i="1"/>
  <c r="L12" i="1"/>
  <c r="M12" i="1"/>
  <c r="N12" i="1"/>
  <c r="O12" i="1"/>
  <c r="C12" i="1"/>
  <c r="G44" i="1" l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O64" i="1"/>
  <c r="N64" i="1"/>
  <c r="M64" i="1"/>
  <c r="L64" i="1"/>
  <c r="K64" i="1"/>
  <c r="J64" i="1"/>
  <c r="I64" i="1"/>
  <c r="H64" i="1"/>
  <c r="F64" i="1"/>
  <c r="E64" i="1"/>
  <c r="D64" i="1"/>
  <c r="O54" i="1"/>
  <c r="N54" i="1"/>
  <c r="M54" i="1"/>
  <c r="L54" i="1"/>
  <c r="K54" i="1"/>
  <c r="J54" i="1"/>
  <c r="H54" i="1"/>
  <c r="G54" i="1"/>
  <c r="F54" i="1"/>
  <c r="E54" i="1"/>
  <c r="D54" i="1"/>
  <c r="O44" i="1"/>
  <c r="N44" i="1"/>
  <c r="M44" i="1"/>
  <c r="L44" i="1"/>
  <c r="K44" i="1"/>
  <c r="I44" i="1"/>
  <c r="H44" i="1"/>
  <c r="F44" i="1"/>
  <c r="E44" i="1"/>
  <c r="D44" i="1"/>
  <c r="C33" i="1"/>
  <c r="C22" i="1"/>
</calcChain>
</file>

<file path=xl/sharedStrings.xml><?xml version="1.0" encoding="utf-8"?>
<sst xmlns="http://schemas.openxmlformats.org/spreadsheetml/2006/main" count="322" uniqueCount="89">
  <si>
    <t>1 день</t>
  </si>
  <si>
    <r>
      <rPr>
        <b/>
        <sz val="9"/>
        <rFont val="Times New Roman"/>
        <family val="1"/>
        <charset val="204"/>
      </rPr>
      <t>№ рецепта</t>
    </r>
  </si>
  <si>
    <r>
      <rPr>
        <b/>
        <sz val="9"/>
        <rFont val="Times New Roman"/>
        <family val="1"/>
        <charset val="204"/>
      </rPr>
      <t>Наименование дней недели, блюд</t>
    </r>
  </si>
  <si>
    <r>
      <rPr>
        <b/>
        <sz val="9"/>
        <rFont val="Times New Roman"/>
        <family val="1"/>
        <charset val="204"/>
      </rPr>
      <t>Масса порции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</si>
  <si>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</si>
  <si>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</si>
  <si>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</t>
    </r>
  </si>
  <si>
    <r>
      <rPr>
        <sz val="9"/>
        <rFont val="Times New Roman"/>
        <family val="1"/>
        <charset val="204"/>
      </rPr>
      <t xml:space="preserve">1 </t>
    </r>
    <r>
      <rPr>
        <b/>
        <sz val="9"/>
        <rFont val="Times New Roman"/>
        <family val="1"/>
        <charset val="204"/>
      </rPr>
      <t>(мг)</t>
    </r>
  </si>
  <si>
    <r>
      <rPr>
        <b/>
        <sz val="9"/>
        <rFont val="Times New Roman"/>
        <family val="1"/>
        <charset val="204"/>
      </rPr>
      <t>Б</t>
    </r>
  </si>
  <si>
    <r>
      <rPr>
        <b/>
        <sz val="9"/>
        <rFont val="Times New Roman"/>
        <family val="1"/>
        <charset val="204"/>
      </rPr>
      <t>Ж</t>
    </r>
  </si>
  <si>
    <r>
      <rPr>
        <b/>
        <sz val="9"/>
        <rFont val="Times New Roman"/>
        <family val="1"/>
        <charset val="204"/>
      </rPr>
      <t>У</t>
    </r>
  </si>
  <si>
    <r>
      <rPr>
        <b/>
        <sz val="9"/>
        <rFont val="Times New Roman"/>
        <family val="1"/>
        <charset val="204"/>
      </rPr>
      <t>В1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</si>
  <si>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</si>
  <si>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А (мкг)</t>
    </r>
  </si>
  <si>
    <r>
      <rPr>
        <b/>
        <sz val="9"/>
        <rFont val="Times New Roman"/>
        <family val="1"/>
        <charset val="204"/>
      </rPr>
      <t>Е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</si>
  <si>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</si>
  <si>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Р</t>
    </r>
  </si>
  <si>
    <r>
      <rPr>
        <b/>
        <sz val="9"/>
        <rFont val="Times New Roman"/>
        <family val="1"/>
        <charset val="204"/>
      </rPr>
      <t>Мд</t>
    </r>
  </si>
  <si>
    <t>Fе</t>
  </si>
  <si>
    <t>Обед</t>
  </si>
  <si>
    <t>101М-ссж</t>
  </si>
  <si>
    <t>309М/ссж</t>
  </si>
  <si>
    <t>Макаронные изделия отварные</t>
  </si>
  <si>
    <t>Хлеб пшеничный</t>
  </si>
  <si>
    <t>Итого за обед:</t>
  </si>
  <si>
    <t>2 день</t>
  </si>
  <si>
    <t>349М/ссж</t>
  </si>
  <si>
    <t>Компот из сухофруктов</t>
  </si>
  <si>
    <t>376М/ссж</t>
  </si>
  <si>
    <t>Чай с сахаром</t>
  </si>
  <si>
    <t>3 день</t>
  </si>
  <si>
    <t>311К/ссж</t>
  </si>
  <si>
    <t>Гуляш из мяса птицы</t>
  </si>
  <si>
    <t>350М/ссж</t>
  </si>
  <si>
    <t>5 день</t>
  </si>
  <si>
    <t>4 день</t>
  </si>
  <si>
    <t>171М/ссж</t>
  </si>
  <si>
    <t>Каша гречневая рассыпчатая</t>
  </si>
  <si>
    <t>269М/ссж</t>
  </si>
  <si>
    <t>Котлеты особые (свино-говяжьи) с маслом сливочным 85/5</t>
  </si>
  <si>
    <t>302М/ссж</t>
  </si>
  <si>
    <t>Рис отварной</t>
  </si>
  <si>
    <t xml:space="preserve">  </t>
  </si>
  <si>
    <t>6 день</t>
  </si>
  <si>
    <t>Энергетическая ценность (ккал)</t>
  </si>
  <si>
    <t>103М/ссж</t>
  </si>
  <si>
    <t>312М/ссж</t>
  </si>
  <si>
    <t>Картофельное пюре</t>
  </si>
  <si>
    <t>299К/ссж</t>
  </si>
  <si>
    <t>71М</t>
  </si>
  <si>
    <t>7 день</t>
  </si>
  <si>
    <t>8 день</t>
  </si>
  <si>
    <t>9 день</t>
  </si>
  <si>
    <t>10 день</t>
  </si>
  <si>
    <t>Печень по-строгановски</t>
  </si>
  <si>
    <t>96М/ссж</t>
  </si>
  <si>
    <t>Рассольник ленинградский</t>
  </si>
  <si>
    <t>255М/ссж</t>
  </si>
  <si>
    <t>67М/ссж</t>
  </si>
  <si>
    <t>82М/ссж</t>
  </si>
  <si>
    <t>Борщ из свежей капусты с картофелем со сметаной</t>
  </si>
  <si>
    <t>36М</t>
  </si>
  <si>
    <t>99М/ссж</t>
  </si>
  <si>
    <t>Суп картофельный с бобовыми на курином бульоне</t>
  </si>
  <si>
    <t>98М</t>
  </si>
  <si>
    <t>Суп крестьянский с крупой на курином бульоне</t>
  </si>
  <si>
    <t>Борщ из свежей капусты с картофелем</t>
  </si>
  <si>
    <t>290М/330М/ссж</t>
  </si>
  <si>
    <t>Куры тушеные в соусе</t>
  </si>
  <si>
    <t>331М/ссж</t>
  </si>
  <si>
    <t>243М/ссж</t>
  </si>
  <si>
    <t>Сосиска отварная (сарделька)</t>
  </si>
  <si>
    <t xml:space="preserve">Кисель </t>
  </si>
  <si>
    <t>Соус красный</t>
  </si>
  <si>
    <t>Тефтели мясные</t>
  </si>
  <si>
    <t xml:space="preserve">Суп картофельный с рисом </t>
  </si>
  <si>
    <t>Винигрет овощной</t>
  </si>
  <si>
    <t>Макаронные изделия</t>
  </si>
  <si>
    <t>Огурец свежий</t>
  </si>
  <si>
    <t>Суп с рыбными консервами</t>
  </si>
  <si>
    <t>Помидор свежий</t>
  </si>
  <si>
    <t>Плов с курицей</t>
  </si>
  <si>
    <t xml:space="preserve">Макаронные изделия </t>
  </si>
  <si>
    <t>Какао</t>
  </si>
  <si>
    <t>Огурец соленный</t>
  </si>
  <si>
    <t>Каша дружба</t>
  </si>
  <si>
    <t>Суп с бобовыми на куринном бульоне</t>
  </si>
  <si>
    <t>Капуста тушенная</t>
  </si>
  <si>
    <t>Цикличное 10-ти дневное меню МОАУ СОШ с.Лохвицы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</si>
</sst>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/>
    </xf>
    <xf numFmtId="0" fontId="0" fillId="3" borderId="1" xfId="0" applyFill="1" applyBorder="1"/>
    <xf numFmtId="2" fontId="5" fillId="3" borderId="3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/>
    <xf numFmtId="1" fontId="1" fillId="0" borderId="1" xfId="0" applyNumberFormat="1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2"/>
  <sheetViews>
    <sheetView tabSelected="1" zoomScale="110" zoomScaleNormal="110" zoomScaleSheetLayoutView="90" workbookViewId="0">
      <selection sqref="A1:O1"/>
    </sheetView>
  </sheetViews>
  <sheetFormatPr defaultRowHeight="15" x14ac:dyDescent="0.25"/>
  <cols>
    <col min="1" max="1" width="9.28515625" customWidth="1"/>
    <col min="2" max="2" width="26.5703125" customWidth="1"/>
    <col min="3" max="3" width="7.42578125" customWidth="1"/>
    <col min="4" max="4" width="7.5703125" customWidth="1"/>
    <col min="5" max="5" width="7.7109375" customWidth="1"/>
    <col min="6" max="6" width="8.140625" customWidth="1"/>
    <col min="7" max="7" width="8" customWidth="1"/>
    <col min="8" max="8" width="8.28515625" customWidth="1"/>
    <col min="9" max="11" width="8" customWidth="1"/>
    <col min="12" max="12" width="8.140625" customWidth="1"/>
    <col min="13" max="14" width="7.85546875" customWidth="1"/>
    <col min="15" max="15" width="8" customWidth="1"/>
  </cols>
  <sheetData>
    <row r="1" spans="1:20" ht="25.5" customHeight="1" x14ac:dyDescent="0.25">
      <c r="A1" s="63" t="s">
        <v>88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Q1" s="67"/>
      <c r="R1" s="68"/>
      <c r="S1" s="68"/>
      <c r="T1" s="68"/>
    </row>
    <row r="2" spans="1:20" ht="22.5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9"/>
      <c r="Q2" s="70"/>
      <c r="R2" s="70"/>
      <c r="S2" s="70"/>
      <c r="T2" s="70"/>
    </row>
    <row r="3" spans="1:20" x14ac:dyDescent="0.25">
      <c r="A3" s="64" t="s">
        <v>1</v>
      </c>
      <c r="B3" s="65" t="s">
        <v>2</v>
      </c>
      <c r="C3" s="65" t="s">
        <v>3</v>
      </c>
      <c r="D3" s="64" t="s">
        <v>4</v>
      </c>
      <c r="E3" s="64"/>
      <c r="F3" s="64"/>
      <c r="G3" s="66" t="s">
        <v>44</v>
      </c>
      <c r="H3" s="64" t="s">
        <v>5</v>
      </c>
      <c r="I3" s="64"/>
      <c r="J3" s="64"/>
      <c r="K3" s="64"/>
      <c r="L3" s="64" t="s">
        <v>6</v>
      </c>
      <c r="M3" s="64"/>
      <c r="N3" s="64"/>
      <c r="O3" s="3" t="s">
        <v>7</v>
      </c>
      <c r="P3" t="s">
        <v>42</v>
      </c>
    </row>
    <row r="4" spans="1:20" ht="33.75" customHeight="1" x14ac:dyDescent="0.25">
      <c r="A4" s="64"/>
      <c r="B4" s="65"/>
      <c r="C4" s="65"/>
      <c r="D4" s="2" t="s">
        <v>8</v>
      </c>
      <c r="E4" s="2" t="s">
        <v>9</v>
      </c>
      <c r="F4" s="2" t="s">
        <v>10</v>
      </c>
      <c r="G4" s="65"/>
      <c r="H4" s="2" t="s">
        <v>11</v>
      </c>
      <c r="I4" s="2" t="s">
        <v>12</v>
      </c>
      <c r="J4" s="3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4" t="s">
        <v>18</v>
      </c>
    </row>
    <row r="5" spans="1:20" x14ac:dyDescent="0.25">
      <c r="A5" s="63" t="s">
        <v>19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9"/>
      <c r="Q5" s="69"/>
      <c r="R5" s="69"/>
      <c r="S5" s="69"/>
      <c r="T5" s="69"/>
    </row>
    <row r="6" spans="1:20" ht="26.25" customHeight="1" x14ac:dyDescent="0.25">
      <c r="A6" s="17" t="s">
        <v>49</v>
      </c>
      <c r="B6" s="18" t="s">
        <v>76</v>
      </c>
      <c r="C6" s="18">
        <v>60</v>
      </c>
      <c r="D6" s="19">
        <v>0.76</v>
      </c>
      <c r="E6" s="19">
        <v>4.09</v>
      </c>
      <c r="F6" s="19">
        <v>4.01</v>
      </c>
      <c r="G6" s="19">
        <v>56.47</v>
      </c>
      <c r="H6" s="19">
        <v>0.03</v>
      </c>
      <c r="I6" s="19">
        <v>7.5</v>
      </c>
      <c r="J6" s="19">
        <v>0</v>
      </c>
      <c r="K6" s="19">
        <v>1.83</v>
      </c>
      <c r="L6" s="19">
        <v>19.89</v>
      </c>
      <c r="M6" s="19">
        <v>22.24</v>
      </c>
      <c r="N6" s="19">
        <v>11.91</v>
      </c>
      <c r="O6" s="22">
        <v>0.18</v>
      </c>
    </row>
    <row r="7" spans="1:20" ht="16.5" customHeight="1" x14ac:dyDescent="0.25">
      <c r="A7" s="23" t="s">
        <v>20</v>
      </c>
      <c r="B7" s="18" t="s">
        <v>75</v>
      </c>
      <c r="C7" s="18">
        <v>200</v>
      </c>
      <c r="D7" s="19">
        <v>3.01</v>
      </c>
      <c r="E7" s="19">
        <v>2.4300000000000002</v>
      </c>
      <c r="F7" s="19">
        <v>13.95</v>
      </c>
      <c r="G7" s="19">
        <v>89.99</v>
      </c>
      <c r="H7" s="22">
        <v>0.09</v>
      </c>
      <c r="I7" s="19">
        <v>13.34</v>
      </c>
      <c r="J7" s="19">
        <v>4.9000000000000004</v>
      </c>
      <c r="K7" s="19">
        <v>0.59</v>
      </c>
      <c r="L7" s="19">
        <v>14.88</v>
      </c>
      <c r="M7" s="19">
        <v>61.66</v>
      </c>
      <c r="N7" s="19">
        <v>21.47</v>
      </c>
      <c r="O7" s="22">
        <v>0.84</v>
      </c>
    </row>
    <row r="8" spans="1:20" ht="15.75" customHeight="1" x14ac:dyDescent="0.25">
      <c r="A8" s="37" t="s">
        <v>69</v>
      </c>
      <c r="B8" s="38" t="s">
        <v>73</v>
      </c>
      <c r="C8" s="39">
        <v>100</v>
      </c>
      <c r="D8" s="30">
        <v>1.27</v>
      </c>
      <c r="E8" s="31">
        <v>7.05</v>
      </c>
      <c r="F8" s="31">
        <v>5.52</v>
      </c>
      <c r="G8" s="31">
        <v>89.31</v>
      </c>
      <c r="H8" s="31">
        <v>0.01</v>
      </c>
      <c r="I8" s="31">
        <v>0.18</v>
      </c>
      <c r="J8" s="31">
        <v>0.09</v>
      </c>
      <c r="K8" s="31">
        <v>0.32</v>
      </c>
      <c r="L8" s="31">
        <v>21.02</v>
      </c>
      <c r="M8" s="31">
        <v>19.72</v>
      </c>
      <c r="N8" s="31">
        <v>2.74</v>
      </c>
      <c r="O8" s="31">
        <v>0.15</v>
      </c>
    </row>
    <row r="9" spans="1:20" ht="16.5" customHeight="1" x14ac:dyDescent="0.25">
      <c r="A9" s="23" t="s">
        <v>21</v>
      </c>
      <c r="B9" s="24" t="s">
        <v>77</v>
      </c>
      <c r="C9" s="34">
        <v>150</v>
      </c>
      <c r="D9" s="19">
        <v>5.85</v>
      </c>
      <c r="E9" s="19">
        <v>2.86</v>
      </c>
      <c r="F9" s="19">
        <v>37.4</v>
      </c>
      <c r="G9" s="19">
        <v>198.97</v>
      </c>
      <c r="H9" s="40">
        <v>0.09</v>
      </c>
      <c r="I9" s="19">
        <v>0</v>
      </c>
      <c r="J9" s="19">
        <v>12</v>
      </c>
      <c r="K9" s="19">
        <v>0.83</v>
      </c>
      <c r="L9" s="19">
        <v>11.89</v>
      </c>
      <c r="M9" s="19">
        <v>47.24</v>
      </c>
      <c r="N9" s="19">
        <v>8.5500000000000007</v>
      </c>
      <c r="O9" s="22">
        <v>0.86</v>
      </c>
    </row>
    <row r="10" spans="1:20" ht="15" customHeight="1" x14ac:dyDescent="0.25">
      <c r="A10" s="21"/>
      <c r="B10" s="18" t="s">
        <v>23</v>
      </c>
      <c r="C10" s="21">
        <v>45</v>
      </c>
      <c r="D10" s="28">
        <v>3.56</v>
      </c>
      <c r="E10" s="28">
        <v>0.45</v>
      </c>
      <c r="F10" s="28">
        <v>21.74</v>
      </c>
      <c r="G10" s="28">
        <v>105.75</v>
      </c>
      <c r="H10" s="22">
        <v>7.0000000000000007E-2</v>
      </c>
      <c r="I10" s="22">
        <v>0</v>
      </c>
      <c r="J10" s="22">
        <v>0</v>
      </c>
      <c r="K10" s="22">
        <v>0.59</v>
      </c>
      <c r="L10" s="22">
        <v>10.35</v>
      </c>
      <c r="M10" s="22">
        <v>39.15</v>
      </c>
      <c r="N10" s="22">
        <v>14.85</v>
      </c>
      <c r="O10" s="22">
        <v>0.9</v>
      </c>
    </row>
    <row r="11" spans="1:20" ht="14.25" customHeight="1" x14ac:dyDescent="0.25">
      <c r="A11" s="43" t="s">
        <v>26</v>
      </c>
      <c r="B11" s="18" t="s">
        <v>29</v>
      </c>
      <c r="C11" s="18">
        <v>180</v>
      </c>
      <c r="D11" s="19">
        <v>0</v>
      </c>
      <c r="E11" s="19">
        <v>0</v>
      </c>
      <c r="F11" s="19">
        <v>10.98</v>
      </c>
      <c r="G11" s="19">
        <v>43.9</v>
      </c>
      <c r="H11" s="22">
        <v>0</v>
      </c>
      <c r="I11" s="19">
        <v>0.1</v>
      </c>
      <c r="J11" s="19">
        <v>0</v>
      </c>
      <c r="K11" s="19">
        <v>0</v>
      </c>
      <c r="L11" s="19">
        <v>4.95</v>
      </c>
      <c r="M11" s="19">
        <v>8.24</v>
      </c>
      <c r="N11" s="19">
        <v>4.4000000000000004</v>
      </c>
      <c r="O11" s="22">
        <v>0.62</v>
      </c>
    </row>
    <row r="12" spans="1:20" x14ac:dyDescent="0.25">
      <c r="A12" s="2"/>
      <c r="B12" s="5" t="s">
        <v>24</v>
      </c>
      <c r="C12" s="5">
        <f t="shared" ref="C12:O12" si="0">SUM(C6:C11)</f>
        <v>735</v>
      </c>
      <c r="D12" s="5">
        <f t="shared" si="0"/>
        <v>14.45</v>
      </c>
      <c r="E12" s="5">
        <f t="shared" si="0"/>
        <v>16.88</v>
      </c>
      <c r="F12" s="5">
        <f t="shared" si="0"/>
        <v>93.6</v>
      </c>
      <c r="G12" s="5">
        <f t="shared" si="0"/>
        <v>584.39</v>
      </c>
      <c r="H12" s="5">
        <f t="shared" si="0"/>
        <v>0.29000000000000004</v>
      </c>
      <c r="I12" s="5">
        <f t="shared" si="0"/>
        <v>21.12</v>
      </c>
      <c r="J12" s="5">
        <f t="shared" si="0"/>
        <v>16.990000000000002</v>
      </c>
      <c r="K12" s="5">
        <f t="shared" si="0"/>
        <v>4.16</v>
      </c>
      <c r="L12" s="5">
        <f t="shared" si="0"/>
        <v>82.98</v>
      </c>
      <c r="M12" s="5">
        <f t="shared" si="0"/>
        <v>198.25</v>
      </c>
      <c r="N12" s="5">
        <f t="shared" si="0"/>
        <v>63.92</v>
      </c>
      <c r="O12" s="5">
        <f t="shared" si="0"/>
        <v>3.55</v>
      </c>
    </row>
    <row r="13" spans="1:20" ht="33" customHeight="1" x14ac:dyDescent="0.25">
      <c r="A13" s="63" t="s">
        <v>25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20" ht="24.75" customHeight="1" x14ac:dyDescent="0.25">
      <c r="A14" s="64" t="s">
        <v>1</v>
      </c>
      <c r="B14" s="65" t="s">
        <v>2</v>
      </c>
      <c r="C14" s="65" t="s">
        <v>3</v>
      </c>
      <c r="D14" s="64" t="s">
        <v>4</v>
      </c>
      <c r="E14" s="64"/>
      <c r="F14" s="64"/>
      <c r="G14" s="66" t="s">
        <v>44</v>
      </c>
      <c r="H14" s="64" t="s">
        <v>5</v>
      </c>
      <c r="I14" s="64"/>
      <c r="J14" s="64"/>
      <c r="K14" s="64"/>
      <c r="L14" s="64" t="s">
        <v>6</v>
      </c>
      <c r="M14" s="64"/>
      <c r="N14" s="64"/>
      <c r="O14" s="3" t="s">
        <v>7</v>
      </c>
    </row>
    <row r="15" spans="1:20" ht="27.75" customHeight="1" x14ac:dyDescent="0.25">
      <c r="A15" s="64"/>
      <c r="B15" s="65"/>
      <c r="C15" s="65"/>
      <c r="D15" s="2" t="s">
        <v>8</v>
      </c>
      <c r="E15" s="2" t="s">
        <v>9</v>
      </c>
      <c r="F15" s="2" t="s">
        <v>10</v>
      </c>
      <c r="G15" s="65"/>
      <c r="H15" s="2" t="s">
        <v>11</v>
      </c>
      <c r="I15" s="2" t="s">
        <v>12</v>
      </c>
      <c r="J15" s="3" t="s">
        <v>13</v>
      </c>
      <c r="K15" s="2" t="s">
        <v>14</v>
      </c>
      <c r="L15" s="2" t="s">
        <v>15</v>
      </c>
      <c r="M15" s="2" t="s">
        <v>16</v>
      </c>
      <c r="N15" s="2" t="s">
        <v>17</v>
      </c>
      <c r="O15" s="4" t="s">
        <v>18</v>
      </c>
    </row>
    <row r="16" spans="1:20" x14ac:dyDescent="0.25">
      <c r="A16" s="63" t="s">
        <v>19</v>
      </c>
      <c r="B16" s="64"/>
      <c r="C16" s="64"/>
      <c r="D16" s="71"/>
      <c r="E16" s="71"/>
      <c r="F16" s="71"/>
      <c r="G16" s="71"/>
      <c r="H16" s="64"/>
      <c r="I16" s="64"/>
      <c r="J16" s="64"/>
      <c r="K16" s="64"/>
      <c r="L16" s="64"/>
      <c r="M16" s="64"/>
      <c r="N16" s="64"/>
      <c r="O16" s="64"/>
    </row>
    <row r="17" spans="1:15" ht="29.25" customHeight="1" x14ac:dyDescent="0.25">
      <c r="A17" s="41" t="s">
        <v>55</v>
      </c>
      <c r="B17" s="38" t="s">
        <v>56</v>
      </c>
      <c r="C17" s="39">
        <v>200</v>
      </c>
      <c r="D17" s="42">
        <v>3.03</v>
      </c>
      <c r="E17" s="42">
        <v>4.43</v>
      </c>
      <c r="F17" s="42">
        <v>13.79</v>
      </c>
      <c r="G17" s="42">
        <v>107.63</v>
      </c>
      <c r="H17" s="29">
        <v>0.09</v>
      </c>
      <c r="I17" s="29">
        <v>13.44</v>
      </c>
      <c r="J17" s="29">
        <v>4.9000000000000004</v>
      </c>
      <c r="K17" s="29">
        <v>1.47</v>
      </c>
      <c r="L17" s="29">
        <v>16.68</v>
      </c>
      <c r="M17" s="29">
        <v>61.93</v>
      </c>
      <c r="N17" s="29">
        <v>22.35</v>
      </c>
      <c r="O17" s="29">
        <v>0.87</v>
      </c>
    </row>
    <row r="18" spans="1:15" ht="12.75" customHeight="1" x14ac:dyDescent="0.25">
      <c r="A18" s="23" t="s">
        <v>28</v>
      </c>
      <c r="B18" s="18" t="s">
        <v>29</v>
      </c>
      <c r="C18" s="21">
        <v>180</v>
      </c>
      <c r="D18" s="29">
        <v>0</v>
      </c>
      <c r="E18" s="29">
        <v>0</v>
      </c>
      <c r="F18" s="30">
        <v>10.98</v>
      </c>
      <c r="G18" s="31">
        <v>43.9</v>
      </c>
      <c r="H18" s="22">
        <v>0</v>
      </c>
      <c r="I18" s="22">
        <v>0.1</v>
      </c>
      <c r="J18" s="22">
        <v>0</v>
      </c>
      <c r="K18" s="22">
        <v>0</v>
      </c>
      <c r="L18" s="22">
        <v>4.95</v>
      </c>
      <c r="M18" s="22">
        <v>8.24</v>
      </c>
      <c r="N18" s="22">
        <v>4.4000000000000004</v>
      </c>
      <c r="O18" s="22">
        <v>0.85</v>
      </c>
    </row>
    <row r="19" spans="1:15" ht="17.25" customHeight="1" x14ac:dyDescent="0.25">
      <c r="A19" s="54" t="s">
        <v>40</v>
      </c>
      <c r="B19" s="44" t="s">
        <v>41</v>
      </c>
      <c r="C19" s="45">
        <v>150</v>
      </c>
      <c r="D19" s="19">
        <v>3.81</v>
      </c>
      <c r="E19" s="19">
        <v>3.08</v>
      </c>
      <c r="F19" s="19">
        <v>40.01</v>
      </c>
      <c r="G19" s="19">
        <v>202.95</v>
      </c>
      <c r="H19" s="46">
        <v>0.04</v>
      </c>
      <c r="I19" s="28">
        <v>0</v>
      </c>
      <c r="J19" s="28">
        <v>14</v>
      </c>
      <c r="K19" s="28">
        <v>0.25</v>
      </c>
      <c r="L19" s="28">
        <v>5.71</v>
      </c>
      <c r="M19" s="28">
        <v>82.16</v>
      </c>
      <c r="N19" s="28">
        <v>27.03</v>
      </c>
      <c r="O19" s="28">
        <v>0.55000000000000004</v>
      </c>
    </row>
    <row r="20" spans="1:15" ht="18" customHeight="1" x14ac:dyDescent="0.25">
      <c r="A20" s="43" t="s">
        <v>57</v>
      </c>
      <c r="B20" s="44" t="s">
        <v>54</v>
      </c>
      <c r="C20" s="45">
        <v>90</v>
      </c>
      <c r="D20" s="36">
        <v>12.76</v>
      </c>
      <c r="E20" s="47">
        <v>8.9</v>
      </c>
      <c r="F20" s="47">
        <v>6.83</v>
      </c>
      <c r="G20" s="47">
        <v>159.41</v>
      </c>
      <c r="H20" s="46">
        <v>0.23</v>
      </c>
      <c r="I20" s="28">
        <v>23.06</v>
      </c>
      <c r="J20" s="28">
        <v>5509.15</v>
      </c>
      <c r="K20" s="28">
        <v>2.4700000000000002</v>
      </c>
      <c r="L20" s="28">
        <v>23.79</v>
      </c>
      <c r="M20" s="28">
        <v>226.57</v>
      </c>
      <c r="N20" s="28">
        <v>15.1</v>
      </c>
      <c r="O20" s="28">
        <v>4.79</v>
      </c>
    </row>
    <row r="21" spans="1:15" x14ac:dyDescent="0.25">
      <c r="A21" s="21"/>
      <c r="B21" s="18" t="s">
        <v>23</v>
      </c>
      <c r="C21" s="21">
        <v>45</v>
      </c>
      <c r="D21" s="28">
        <v>3.56</v>
      </c>
      <c r="E21" s="28">
        <v>0.45</v>
      </c>
      <c r="F21" s="28">
        <v>21.74</v>
      </c>
      <c r="G21" s="28">
        <v>105.75</v>
      </c>
      <c r="H21" s="22">
        <v>7.0000000000000007E-2</v>
      </c>
      <c r="I21" s="22">
        <v>0</v>
      </c>
      <c r="J21" s="22">
        <v>0</v>
      </c>
      <c r="K21" s="22">
        <v>0.59</v>
      </c>
      <c r="L21" s="22">
        <v>10.35</v>
      </c>
      <c r="M21" s="22">
        <v>39.15</v>
      </c>
      <c r="N21" s="22">
        <v>14.85</v>
      </c>
      <c r="O21" s="22">
        <v>0.9</v>
      </c>
    </row>
    <row r="22" spans="1:15" x14ac:dyDescent="0.25">
      <c r="A22" s="2"/>
      <c r="B22" s="5" t="s">
        <v>24</v>
      </c>
      <c r="C22" s="1">
        <f t="shared" ref="C22:O22" si="1">SUM(C17:C21)</f>
        <v>665</v>
      </c>
      <c r="D22" s="56">
        <f t="shared" si="1"/>
        <v>23.16</v>
      </c>
      <c r="E22" s="56">
        <f t="shared" si="1"/>
        <v>16.86</v>
      </c>
      <c r="F22" s="56">
        <f t="shared" si="1"/>
        <v>93.35</v>
      </c>
      <c r="G22" s="56">
        <f t="shared" si="1"/>
        <v>619.64</v>
      </c>
      <c r="H22" s="51">
        <f t="shared" si="1"/>
        <v>0.43</v>
      </c>
      <c r="I22" s="51">
        <f t="shared" si="1"/>
        <v>36.599999999999994</v>
      </c>
      <c r="J22" s="51">
        <f t="shared" si="1"/>
        <v>5528.0499999999993</v>
      </c>
      <c r="K22" s="51">
        <f t="shared" si="1"/>
        <v>4.78</v>
      </c>
      <c r="L22" s="51">
        <f t="shared" si="1"/>
        <v>61.48</v>
      </c>
      <c r="M22" s="51">
        <f t="shared" si="1"/>
        <v>418.04999999999995</v>
      </c>
      <c r="N22" s="51">
        <f t="shared" si="1"/>
        <v>83.72999999999999</v>
      </c>
      <c r="O22" s="51">
        <f t="shared" si="1"/>
        <v>7.9600000000000009</v>
      </c>
    </row>
    <row r="23" spans="1:15" x14ac:dyDescent="0.25">
      <c r="A23" s="63" t="s">
        <v>30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ht="13.5" customHeight="1" x14ac:dyDescent="0.25">
      <c r="A24" s="64" t="s">
        <v>1</v>
      </c>
      <c r="B24" s="65" t="s">
        <v>2</v>
      </c>
      <c r="C24" s="65" t="s">
        <v>3</v>
      </c>
      <c r="D24" s="64" t="s">
        <v>4</v>
      </c>
      <c r="E24" s="64"/>
      <c r="F24" s="64"/>
      <c r="G24" s="66" t="s">
        <v>44</v>
      </c>
      <c r="H24" s="64" t="s">
        <v>5</v>
      </c>
      <c r="I24" s="64"/>
      <c r="J24" s="64"/>
      <c r="K24" s="64"/>
      <c r="L24" s="64" t="s">
        <v>6</v>
      </c>
      <c r="M24" s="64"/>
      <c r="N24" s="64"/>
      <c r="O24" s="3" t="s">
        <v>7</v>
      </c>
    </row>
    <row r="25" spans="1:15" ht="16.5" customHeight="1" x14ac:dyDescent="0.25">
      <c r="A25" s="64"/>
      <c r="B25" s="65"/>
      <c r="C25" s="65"/>
      <c r="D25" s="2" t="s">
        <v>8</v>
      </c>
      <c r="E25" s="2" t="s">
        <v>9</v>
      </c>
      <c r="F25" s="2" t="s">
        <v>10</v>
      </c>
      <c r="G25" s="65"/>
      <c r="H25" s="2" t="s">
        <v>11</v>
      </c>
      <c r="I25" s="2" t="s">
        <v>12</v>
      </c>
      <c r="J25" s="3" t="s">
        <v>13</v>
      </c>
      <c r="K25" s="2" t="s">
        <v>14</v>
      </c>
      <c r="L25" s="2" t="s">
        <v>15</v>
      </c>
      <c r="M25" s="2" t="s">
        <v>16</v>
      </c>
      <c r="N25" s="2" t="s">
        <v>17</v>
      </c>
      <c r="O25" s="4" t="s">
        <v>18</v>
      </c>
    </row>
    <row r="26" spans="1:15" x14ac:dyDescent="0.25">
      <c r="A26" s="60" t="s">
        <v>19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</row>
    <row r="27" spans="1:15" x14ac:dyDescent="0.25">
      <c r="A27" s="23" t="s">
        <v>58</v>
      </c>
      <c r="B27" s="18" t="s">
        <v>78</v>
      </c>
      <c r="C27" s="18">
        <v>60</v>
      </c>
      <c r="D27" s="30">
        <v>0.76</v>
      </c>
      <c r="E27" s="30">
        <v>4.09</v>
      </c>
      <c r="F27" s="30">
        <v>4.01</v>
      </c>
      <c r="G27" s="30">
        <v>56.47</v>
      </c>
      <c r="H27" s="19">
        <v>0.03</v>
      </c>
      <c r="I27" s="19">
        <v>7.5</v>
      </c>
      <c r="J27" s="19">
        <v>0</v>
      </c>
      <c r="K27" s="19">
        <v>1.83</v>
      </c>
      <c r="L27" s="19">
        <v>19.89</v>
      </c>
      <c r="M27" s="19">
        <v>22.24</v>
      </c>
      <c r="N27" s="19">
        <v>11.91</v>
      </c>
      <c r="O27" s="19">
        <v>0.5</v>
      </c>
    </row>
    <row r="28" spans="1:15" x14ac:dyDescent="0.25">
      <c r="A28" s="23" t="s">
        <v>45</v>
      </c>
      <c r="B28" s="33" t="s">
        <v>79</v>
      </c>
      <c r="C28" s="34">
        <v>200</v>
      </c>
      <c r="D28" s="19">
        <v>3.62</v>
      </c>
      <c r="E28" s="32">
        <v>3.49</v>
      </c>
      <c r="F28" s="32">
        <v>16.7</v>
      </c>
      <c r="G28" s="32">
        <v>113.05</v>
      </c>
      <c r="H28" s="35">
        <v>0.1</v>
      </c>
      <c r="I28" s="19">
        <v>13.39</v>
      </c>
      <c r="J28" s="19">
        <v>4.9000000000000004</v>
      </c>
      <c r="K28" s="19">
        <v>1.1299999999999999</v>
      </c>
      <c r="L28" s="19">
        <v>17.09</v>
      </c>
      <c r="M28" s="19">
        <v>63.34</v>
      </c>
      <c r="N28" s="19">
        <v>21.17</v>
      </c>
      <c r="O28" s="19">
        <v>0.94</v>
      </c>
    </row>
    <row r="29" spans="1:15" x14ac:dyDescent="0.25">
      <c r="A29" s="23" t="s">
        <v>31</v>
      </c>
      <c r="B29" s="18" t="s">
        <v>32</v>
      </c>
      <c r="C29" s="18">
        <v>90</v>
      </c>
      <c r="D29" s="36">
        <v>10.51</v>
      </c>
      <c r="E29" s="36">
        <v>5.24</v>
      </c>
      <c r="F29" s="36">
        <v>2.44</v>
      </c>
      <c r="G29" s="36">
        <v>96.84</v>
      </c>
      <c r="H29" s="19">
        <v>7.0000000000000007E-2</v>
      </c>
      <c r="I29" s="19">
        <v>1.1299999999999999</v>
      </c>
      <c r="J29" s="19">
        <v>11.81</v>
      </c>
      <c r="K29" s="19">
        <v>0.08</v>
      </c>
      <c r="L29" s="19">
        <v>7.84</v>
      </c>
      <c r="M29" s="19">
        <v>97.17</v>
      </c>
      <c r="N29" s="19">
        <v>12.37</v>
      </c>
      <c r="O29" s="19">
        <v>0.51</v>
      </c>
    </row>
    <row r="30" spans="1:15" ht="32.25" customHeight="1" x14ac:dyDescent="0.25">
      <c r="A30" s="25" t="s">
        <v>36</v>
      </c>
      <c r="B30" s="24" t="s">
        <v>37</v>
      </c>
      <c r="C30" s="18">
        <v>150</v>
      </c>
      <c r="D30" s="19">
        <v>8.49</v>
      </c>
      <c r="E30" s="19">
        <v>6.56</v>
      </c>
      <c r="F30" s="19">
        <v>38.340000000000003</v>
      </c>
      <c r="G30" s="19">
        <v>246.01</v>
      </c>
      <c r="H30" s="26">
        <v>0.28999999999999998</v>
      </c>
      <c r="I30" s="19">
        <v>0</v>
      </c>
      <c r="J30" s="19">
        <v>24</v>
      </c>
      <c r="K30" s="19">
        <v>0.6</v>
      </c>
      <c r="L30" s="19">
        <v>15.93</v>
      </c>
      <c r="M30" s="19">
        <v>201.68</v>
      </c>
      <c r="N30" s="19">
        <v>134.07</v>
      </c>
      <c r="O30" s="26">
        <v>4.51</v>
      </c>
    </row>
    <row r="31" spans="1:15" ht="17.25" customHeight="1" x14ac:dyDescent="0.25">
      <c r="A31" s="43" t="s">
        <v>26</v>
      </c>
      <c r="B31" s="18" t="s">
        <v>27</v>
      </c>
      <c r="C31" s="18">
        <v>180</v>
      </c>
      <c r="D31" s="19">
        <v>0.7</v>
      </c>
      <c r="E31" s="19">
        <v>0.05</v>
      </c>
      <c r="F31" s="19">
        <v>23.1</v>
      </c>
      <c r="G31" s="19">
        <v>96.72</v>
      </c>
      <c r="H31" s="22">
        <v>0.02</v>
      </c>
      <c r="I31" s="19">
        <v>0.72</v>
      </c>
      <c r="J31" s="19">
        <v>0</v>
      </c>
      <c r="K31" s="19">
        <v>0.99</v>
      </c>
      <c r="L31" s="19">
        <v>28.8</v>
      </c>
      <c r="M31" s="19">
        <v>26.28</v>
      </c>
      <c r="N31" s="19">
        <v>18.899999999999999</v>
      </c>
      <c r="O31" s="22">
        <v>0.62</v>
      </c>
    </row>
    <row r="32" spans="1:15" ht="15.75" customHeight="1" x14ac:dyDescent="0.25">
      <c r="A32" s="27"/>
      <c r="B32" s="18" t="s">
        <v>23</v>
      </c>
      <c r="C32" s="21">
        <v>45</v>
      </c>
      <c r="D32" s="28">
        <v>3.56</v>
      </c>
      <c r="E32" s="28">
        <v>0.45</v>
      </c>
      <c r="F32" s="28">
        <v>21.74</v>
      </c>
      <c r="G32" s="28">
        <v>105.75</v>
      </c>
      <c r="H32" s="22">
        <v>7.0000000000000007E-2</v>
      </c>
      <c r="I32" s="22">
        <v>0</v>
      </c>
      <c r="J32" s="22">
        <v>0</v>
      </c>
      <c r="K32" s="22">
        <v>0.59</v>
      </c>
      <c r="L32" s="22">
        <v>10.35</v>
      </c>
      <c r="M32" s="22">
        <v>39.15</v>
      </c>
      <c r="N32" s="22">
        <v>14.85</v>
      </c>
      <c r="O32" s="22">
        <v>0.9</v>
      </c>
    </row>
    <row r="33" spans="1:15" ht="14.25" customHeight="1" x14ac:dyDescent="0.25">
      <c r="A33" s="6"/>
      <c r="B33" s="5" t="s">
        <v>24</v>
      </c>
      <c r="C33" s="53">
        <f t="shared" ref="C33:O33" si="2">SUM(C27:C32)</f>
        <v>725</v>
      </c>
      <c r="D33" s="58">
        <f t="shared" si="2"/>
        <v>27.64</v>
      </c>
      <c r="E33" s="58">
        <f t="shared" si="2"/>
        <v>19.88</v>
      </c>
      <c r="F33" s="58">
        <f t="shared" si="2"/>
        <v>106.33</v>
      </c>
      <c r="G33" s="58">
        <f t="shared" si="2"/>
        <v>714.84</v>
      </c>
      <c r="H33" s="58">
        <f t="shared" si="2"/>
        <v>0.58000000000000007</v>
      </c>
      <c r="I33" s="13">
        <f t="shared" si="2"/>
        <v>22.74</v>
      </c>
      <c r="J33" s="13">
        <f t="shared" si="2"/>
        <v>40.71</v>
      </c>
      <c r="K33" s="13">
        <f t="shared" si="2"/>
        <v>5.22</v>
      </c>
      <c r="L33" s="13">
        <f t="shared" si="2"/>
        <v>99.9</v>
      </c>
      <c r="M33" s="13">
        <f t="shared" si="2"/>
        <v>449.86</v>
      </c>
      <c r="N33" s="13">
        <f t="shared" si="2"/>
        <v>213.26999999999998</v>
      </c>
      <c r="O33" s="13">
        <f t="shared" si="2"/>
        <v>7.98</v>
      </c>
    </row>
    <row r="34" spans="1:15" ht="13.5" customHeight="1" x14ac:dyDescent="0.25">
      <c r="A34" s="63" t="s">
        <v>35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 ht="15" customHeight="1" x14ac:dyDescent="0.25">
      <c r="A35" s="64" t="s">
        <v>1</v>
      </c>
      <c r="B35" s="65" t="s">
        <v>2</v>
      </c>
      <c r="C35" s="65" t="s">
        <v>3</v>
      </c>
      <c r="D35" s="64" t="s">
        <v>4</v>
      </c>
      <c r="E35" s="64"/>
      <c r="F35" s="64"/>
      <c r="G35" s="66" t="s">
        <v>44</v>
      </c>
      <c r="H35" s="64" t="s">
        <v>5</v>
      </c>
      <c r="I35" s="64"/>
      <c r="J35" s="64"/>
      <c r="K35" s="64"/>
      <c r="L35" s="64" t="s">
        <v>6</v>
      </c>
      <c r="M35" s="64"/>
      <c r="N35" s="64"/>
      <c r="O35" s="3" t="s">
        <v>7</v>
      </c>
    </row>
    <row r="36" spans="1:15" ht="16.5" customHeight="1" x14ac:dyDescent="0.25">
      <c r="A36" s="64"/>
      <c r="B36" s="65"/>
      <c r="C36" s="65"/>
      <c r="D36" s="2" t="s">
        <v>8</v>
      </c>
      <c r="E36" s="2" t="s">
        <v>9</v>
      </c>
      <c r="F36" s="2" t="s">
        <v>10</v>
      </c>
      <c r="G36" s="65"/>
      <c r="H36" s="2" t="s">
        <v>11</v>
      </c>
      <c r="I36" s="2" t="s">
        <v>12</v>
      </c>
      <c r="J36" s="3" t="s">
        <v>13</v>
      </c>
      <c r="K36" s="2" t="s">
        <v>14</v>
      </c>
      <c r="L36" s="2" t="s">
        <v>15</v>
      </c>
      <c r="M36" s="2" t="s">
        <v>16</v>
      </c>
      <c r="N36" s="2" t="s">
        <v>17</v>
      </c>
      <c r="O36" s="4" t="s">
        <v>18</v>
      </c>
    </row>
    <row r="37" spans="1:15" x14ac:dyDescent="0.25">
      <c r="A37" s="60" t="s">
        <v>19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2"/>
    </row>
    <row r="38" spans="1:15" ht="25.5" customHeight="1" x14ac:dyDescent="0.25">
      <c r="A38" s="23" t="s">
        <v>59</v>
      </c>
      <c r="B38" s="24" t="s">
        <v>60</v>
      </c>
      <c r="C38" s="21">
        <v>210</v>
      </c>
      <c r="D38" s="22">
        <v>1.87</v>
      </c>
      <c r="E38" s="22">
        <v>4.63</v>
      </c>
      <c r="F38" s="22">
        <v>10.53</v>
      </c>
      <c r="G38" s="22">
        <v>92.28</v>
      </c>
      <c r="H38" s="22">
        <v>0.05</v>
      </c>
      <c r="I38" s="22">
        <v>17.989999999999998</v>
      </c>
      <c r="J38" s="22">
        <v>10</v>
      </c>
      <c r="K38" s="22">
        <v>1.52</v>
      </c>
      <c r="L38" s="22">
        <v>39.92</v>
      </c>
      <c r="M38" s="22">
        <v>48.34</v>
      </c>
      <c r="N38" s="22">
        <v>21.72</v>
      </c>
      <c r="O38" s="22">
        <v>1.01</v>
      </c>
    </row>
    <row r="39" spans="1:15" ht="45" x14ac:dyDescent="0.25">
      <c r="A39" s="23" t="s">
        <v>38</v>
      </c>
      <c r="B39" s="18" t="s">
        <v>39</v>
      </c>
      <c r="C39" s="21">
        <v>90</v>
      </c>
      <c r="D39" s="22">
        <v>13.94</v>
      </c>
      <c r="E39" s="22">
        <v>15.57</v>
      </c>
      <c r="F39" s="22">
        <v>12.9</v>
      </c>
      <c r="G39" s="22">
        <v>247.73</v>
      </c>
      <c r="H39" s="22">
        <v>0.18</v>
      </c>
      <c r="I39" s="22">
        <v>0</v>
      </c>
      <c r="J39" s="22">
        <v>20</v>
      </c>
      <c r="K39" s="22">
        <v>0.68</v>
      </c>
      <c r="L39" s="22">
        <v>12.93</v>
      </c>
      <c r="M39" s="22">
        <v>147.88</v>
      </c>
      <c r="N39" s="22">
        <v>24.21</v>
      </c>
      <c r="O39" s="22">
        <v>2.2599999999999998</v>
      </c>
    </row>
    <row r="40" spans="1:15" ht="16.5" customHeight="1" x14ac:dyDescent="0.25">
      <c r="A40" s="37" t="s">
        <v>46</v>
      </c>
      <c r="B40" s="38" t="s">
        <v>47</v>
      </c>
      <c r="C40" s="39">
        <v>150</v>
      </c>
      <c r="D40" s="30">
        <v>3.28</v>
      </c>
      <c r="E40" s="31">
        <v>3.99</v>
      </c>
      <c r="F40" s="31">
        <v>22.18</v>
      </c>
      <c r="G40" s="31">
        <v>138.19</v>
      </c>
      <c r="H40" s="31">
        <v>0.16</v>
      </c>
      <c r="I40" s="31">
        <v>25.94</v>
      </c>
      <c r="J40" s="31">
        <v>18.3</v>
      </c>
      <c r="K40" s="31">
        <v>0.17</v>
      </c>
      <c r="L40" s="31">
        <v>45.14</v>
      </c>
      <c r="M40" s="31">
        <v>97.47</v>
      </c>
      <c r="N40" s="31">
        <v>33.11</v>
      </c>
      <c r="O40" s="31">
        <v>1.22</v>
      </c>
    </row>
    <row r="41" spans="1:15" ht="15.75" customHeight="1" x14ac:dyDescent="0.25">
      <c r="A41" s="37" t="s">
        <v>69</v>
      </c>
      <c r="B41" s="38" t="s">
        <v>73</v>
      </c>
      <c r="C41" s="39">
        <v>100</v>
      </c>
      <c r="D41" s="30">
        <v>1.27</v>
      </c>
      <c r="E41" s="31">
        <v>7.05</v>
      </c>
      <c r="F41" s="31">
        <v>5.52</v>
      </c>
      <c r="G41" s="31">
        <v>89.31</v>
      </c>
      <c r="H41" s="31">
        <v>0.01</v>
      </c>
      <c r="I41" s="31">
        <v>0.18</v>
      </c>
      <c r="J41" s="31">
        <v>0.09</v>
      </c>
      <c r="K41" s="31">
        <v>0.32</v>
      </c>
      <c r="L41" s="31">
        <v>21.02</v>
      </c>
      <c r="M41" s="31">
        <v>19.72</v>
      </c>
      <c r="N41" s="31">
        <v>2.74</v>
      </c>
      <c r="O41" s="31">
        <v>0.15</v>
      </c>
    </row>
    <row r="42" spans="1:15" x14ac:dyDescent="0.25">
      <c r="A42" s="23" t="s">
        <v>33</v>
      </c>
      <c r="B42" s="24" t="s">
        <v>72</v>
      </c>
      <c r="C42" s="18">
        <v>180</v>
      </c>
      <c r="D42" s="19">
        <v>0.19</v>
      </c>
      <c r="E42" s="19">
        <v>0.04</v>
      </c>
      <c r="F42" s="19">
        <v>22.3</v>
      </c>
      <c r="G42" s="19">
        <v>87.74</v>
      </c>
      <c r="H42" s="22">
        <v>0.01</v>
      </c>
      <c r="I42" s="19">
        <v>36</v>
      </c>
      <c r="J42" s="19">
        <v>0</v>
      </c>
      <c r="K42" s="19">
        <v>0.13</v>
      </c>
      <c r="L42" s="19">
        <v>9.68</v>
      </c>
      <c r="M42" s="19">
        <v>5.94</v>
      </c>
      <c r="N42" s="19">
        <v>5.58</v>
      </c>
      <c r="O42" s="22">
        <v>0.28000000000000003</v>
      </c>
    </row>
    <row r="43" spans="1:15" x14ac:dyDescent="0.25">
      <c r="A43" s="27"/>
      <c r="B43" s="18" t="s">
        <v>23</v>
      </c>
      <c r="C43" s="21">
        <v>45</v>
      </c>
      <c r="D43" s="28">
        <v>3.56</v>
      </c>
      <c r="E43" s="28">
        <v>0.45</v>
      </c>
      <c r="F43" s="28">
        <v>21.74</v>
      </c>
      <c r="G43" s="28">
        <v>105.75</v>
      </c>
      <c r="H43" s="22">
        <v>7.0000000000000007E-2</v>
      </c>
      <c r="I43" s="22">
        <v>0</v>
      </c>
      <c r="J43" s="22">
        <v>0</v>
      </c>
      <c r="K43" s="22">
        <v>0.59</v>
      </c>
      <c r="L43" s="22">
        <v>10.35</v>
      </c>
      <c r="M43" s="22">
        <v>39.15</v>
      </c>
      <c r="N43" s="22">
        <v>14.85</v>
      </c>
      <c r="O43" s="22">
        <v>0.9</v>
      </c>
    </row>
    <row r="44" spans="1:15" x14ac:dyDescent="0.25">
      <c r="A44" s="6"/>
      <c r="B44" s="5" t="s">
        <v>24</v>
      </c>
      <c r="C44" s="9">
        <f t="shared" ref="C44:O44" si="3">SUM(C38:C43)</f>
        <v>775</v>
      </c>
      <c r="D44" s="13">
        <f t="shared" si="3"/>
        <v>24.11</v>
      </c>
      <c r="E44" s="14">
        <f t="shared" si="3"/>
        <v>31.729999999999997</v>
      </c>
      <c r="F44" s="13">
        <f t="shared" si="3"/>
        <v>95.169999999999987</v>
      </c>
      <c r="G44" s="14">
        <f t="shared" si="3"/>
        <v>761</v>
      </c>
      <c r="H44" s="13">
        <f t="shared" si="3"/>
        <v>0.48000000000000004</v>
      </c>
      <c r="I44" s="13">
        <f t="shared" si="3"/>
        <v>80.11</v>
      </c>
      <c r="J44" s="13">
        <f t="shared" si="3"/>
        <v>48.39</v>
      </c>
      <c r="K44" s="13">
        <f t="shared" si="3"/>
        <v>3.4099999999999997</v>
      </c>
      <c r="L44" s="13">
        <f t="shared" si="3"/>
        <v>139.04</v>
      </c>
      <c r="M44" s="13">
        <f t="shared" si="3"/>
        <v>358.49999999999994</v>
      </c>
      <c r="N44" s="13">
        <f t="shared" si="3"/>
        <v>102.20999999999998</v>
      </c>
      <c r="O44" s="13">
        <f t="shared" si="3"/>
        <v>5.82</v>
      </c>
    </row>
    <row r="45" spans="1:15" x14ac:dyDescent="0.25">
      <c r="A45" s="63" t="s">
        <v>34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1:15" x14ac:dyDescent="0.25">
      <c r="A46" s="64" t="s">
        <v>1</v>
      </c>
      <c r="B46" s="65" t="s">
        <v>2</v>
      </c>
      <c r="C46" s="65" t="s">
        <v>3</v>
      </c>
      <c r="D46" s="64" t="s">
        <v>4</v>
      </c>
      <c r="E46" s="64"/>
      <c r="F46" s="64"/>
      <c r="G46" s="66" t="s">
        <v>44</v>
      </c>
      <c r="H46" s="64" t="s">
        <v>5</v>
      </c>
      <c r="I46" s="64"/>
      <c r="J46" s="64"/>
      <c r="K46" s="64"/>
      <c r="L46" s="64" t="s">
        <v>6</v>
      </c>
      <c r="M46" s="64"/>
      <c r="N46" s="64"/>
      <c r="O46" s="3" t="s">
        <v>7</v>
      </c>
    </row>
    <row r="47" spans="1:15" x14ac:dyDescent="0.25">
      <c r="A47" s="64"/>
      <c r="B47" s="65"/>
      <c r="C47" s="65"/>
      <c r="D47" s="2" t="s">
        <v>8</v>
      </c>
      <c r="E47" s="2" t="s">
        <v>9</v>
      </c>
      <c r="F47" s="2" t="s">
        <v>10</v>
      </c>
      <c r="G47" s="65"/>
      <c r="H47" s="2" t="s">
        <v>11</v>
      </c>
      <c r="I47" s="2" t="s">
        <v>12</v>
      </c>
      <c r="J47" s="3" t="s">
        <v>13</v>
      </c>
      <c r="K47" s="2" t="s">
        <v>14</v>
      </c>
      <c r="L47" s="2" t="s">
        <v>15</v>
      </c>
      <c r="M47" s="2" t="s">
        <v>16</v>
      </c>
      <c r="N47" s="2" t="s">
        <v>17</v>
      </c>
      <c r="O47" s="4" t="s">
        <v>18</v>
      </c>
    </row>
    <row r="48" spans="1:15" x14ac:dyDescent="0.25">
      <c r="A48" s="60" t="s">
        <v>19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2"/>
    </row>
    <row r="49" spans="1:15" x14ac:dyDescent="0.25">
      <c r="A49" s="23" t="s">
        <v>61</v>
      </c>
      <c r="B49" s="48" t="s">
        <v>80</v>
      </c>
      <c r="C49" s="21">
        <v>40</v>
      </c>
      <c r="D49" s="22">
        <v>0.68</v>
      </c>
      <c r="E49" s="22">
        <v>2.1</v>
      </c>
      <c r="F49" s="22">
        <v>6.08</v>
      </c>
      <c r="G49" s="22">
        <v>46.24</v>
      </c>
      <c r="H49" s="22">
        <v>0.06</v>
      </c>
      <c r="I49" s="22">
        <v>9.1999999999999993</v>
      </c>
      <c r="J49" s="22">
        <v>1.25</v>
      </c>
      <c r="K49" s="22">
        <v>2.7570000000000001</v>
      </c>
      <c r="L49" s="22">
        <v>28.79</v>
      </c>
      <c r="M49" s="22">
        <v>56.02</v>
      </c>
      <c r="N49" s="22">
        <v>19.07</v>
      </c>
      <c r="O49" s="22">
        <v>1.49</v>
      </c>
    </row>
    <row r="50" spans="1:15" ht="45" x14ac:dyDescent="0.25">
      <c r="A50" s="49" t="s">
        <v>62</v>
      </c>
      <c r="B50" s="48" t="s">
        <v>63</v>
      </c>
      <c r="C50" s="21">
        <v>200</v>
      </c>
      <c r="D50" s="22">
        <v>6.03</v>
      </c>
      <c r="E50" s="22">
        <v>4.57</v>
      </c>
      <c r="F50" s="22">
        <v>15.59</v>
      </c>
      <c r="G50" s="22">
        <v>127.86</v>
      </c>
      <c r="H50" s="22">
        <v>0.19</v>
      </c>
      <c r="I50" s="22">
        <v>9.5399999999999991</v>
      </c>
      <c r="J50" s="22">
        <v>4.9000000000000004</v>
      </c>
      <c r="K50" s="22">
        <v>1.54</v>
      </c>
      <c r="L50" s="22">
        <v>31.06</v>
      </c>
      <c r="M50" s="22">
        <v>97.32</v>
      </c>
      <c r="N50" s="22">
        <v>32.22</v>
      </c>
      <c r="O50" s="22">
        <v>1.71</v>
      </c>
    </row>
    <row r="51" spans="1:15" x14ac:dyDescent="0.25">
      <c r="A51" s="49" t="s">
        <v>40</v>
      </c>
      <c r="B51" s="21" t="s">
        <v>81</v>
      </c>
      <c r="C51" s="21">
        <v>180</v>
      </c>
      <c r="D51" s="22">
        <v>4.09</v>
      </c>
      <c r="E51" s="22">
        <v>3.29</v>
      </c>
      <c r="F51" s="22">
        <v>42.97</v>
      </c>
      <c r="G51" s="22">
        <v>217.83</v>
      </c>
      <c r="H51" s="22">
        <v>0.05</v>
      </c>
      <c r="I51" s="22">
        <v>0</v>
      </c>
      <c r="J51" s="22">
        <v>14.94</v>
      </c>
      <c r="K51" s="22">
        <v>0.27</v>
      </c>
      <c r="L51" s="22">
        <v>6.13</v>
      </c>
      <c r="M51" s="22">
        <v>88.24</v>
      </c>
      <c r="N51" s="22">
        <v>29.04</v>
      </c>
      <c r="O51" s="22">
        <v>0.59</v>
      </c>
    </row>
    <row r="52" spans="1:15" x14ac:dyDescent="0.25">
      <c r="A52" s="43" t="s">
        <v>26</v>
      </c>
      <c r="B52" s="18" t="s">
        <v>29</v>
      </c>
      <c r="C52" s="18">
        <v>180</v>
      </c>
      <c r="D52" s="19">
        <v>0.7</v>
      </c>
      <c r="E52" s="19">
        <v>0.05</v>
      </c>
      <c r="F52" s="19">
        <v>23.1</v>
      </c>
      <c r="G52" s="19">
        <v>96.72</v>
      </c>
      <c r="H52" s="22">
        <v>0.02</v>
      </c>
      <c r="I52" s="19">
        <v>0.72</v>
      </c>
      <c r="J52" s="19">
        <v>0</v>
      </c>
      <c r="K52" s="19">
        <v>0.99</v>
      </c>
      <c r="L52" s="19">
        <v>28.8</v>
      </c>
      <c r="M52" s="19">
        <v>26.28</v>
      </c>
      <c r="N52" s="19">
        <v>18.899999999999999</v>
      </c>
      <c r="O52" s="22">
        <v>0.62</v>
      </c>
    </row>
    <row r="53" spans="1:15" x14ac:dyDescent="0.25">
      <c r="A53" s="8"/>
      <c r="B53" s="18" t="s">
        <v>23</v>
      </c>
      <c r="C53" s="21">
        <v>45</v>
      </c>
      <c r="D53" s="28">
        <v>3.56</v>
      </c>
      <c r="E53" s="28">
        <v>0.45</v>
      </c>
      <c r="F53" s="28">
        <v>21.74</v>
      </c>
      <c r="G53" s="28">
        <v>105.75</v>
      </c>
      <c r="H53" s="22">
        <v>7.0000000000000007E-2</v>
      </c>
      <c r="I53" s="22">
        <v>0</v>
      </c>
      <c r="J53" s="22">
        <v>0</v>
      </c>
      <c r="K53" s="22">
        <v>0.59</v>
      </c>
      <c r="L53" s="22">
        <v>10.35</v>
      </c>
      <c r="M53" s="22">
        <v>39.15</v>
      </c>
      <c r="N53" s="22">
        <v>14.85</v>
      </c>
      <c r="O53" s="22">
        <v>0.9</v>
      </c>
    </row>
    <row r="54" spans="1:15" x14ac:dyDescent="0.25">
      <c r="A54" s="8"/>
      <c r="B54" s="5" t="s">
        <v>24</v>
      </c>
      <c r="C54" s="1">
        <f t="shared" ref="C54:O54" si="4">SUM(C49:C53)</f>
        <v>645</v>
      </c>
      <c r="D54" s="57">
        <f t="shared" si="4"/>
        <v>15.06</v>
      </c>
      <c r="E54" s="57">
        <f t="shared" si="4"/>
        <v>10.46</v>
      </c>
      <c r="F54" s="57">
        <f t="shared" si="4"/>
        <v>109.48</v>
      </c>
      <c r="G54" s="57">
        <f t="shared" si="4"/>
        <v>594.4</v>
      </c>
      <c r="H54" s="11">
        <f t="shared" si="4"/>
        <v>0.39</v>
      </c>
      <c r="I54" s="11">
        <f t="shared" si="4"/>
        <v>19.459999999999997</v>
      </c>
      <c r="J54" s="11">
        <f t="shared" si="4"/>
        <v>21.09</v>
      </c>
      <c r="K54" s="11">
        <f t="shared" si="4"/>
        <v>6.1470000000000002</v>
      </c>
      <c r="L54" s="11">
        <f t="shared" si="4"/>
        <v>105.12999999999998</v>
      </c>
      <c r="M54" s="11">
        <f t="shared" si="4"/>
        <v>307.01</v>
      </c>
      <c r="N54" s="11">
        <f t="shared" si="4"/>
        <v>114.07999999999998</v>
      </c>
      <c r="O54" s="11">
        <f t="shared" si="4"/>
        <v>5.3100000000000005</v>
      </c>
    </row>
    <row r="55" spans="1:15" ht="32.25" customHeight="1" x14ac:dyDescent="0.25">
      <c r="A55" s="60" t="s">
        <v>43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2"/>
    </row>
    <row r="56" spans="1:15" x14ac:dyDescent="0.25">
      <c r="A56" s="64" t="s">
        <v>1</v>
      </c>
      <c r="B56" s="65" t="s">
        <v>2</v>
      </c>
      <c r="C56" s="65" t="s">
        <v>3</v>
      </c>
      <c r="D56" s="64" t="s">
        <v>4</v>
      </c>
      <c r="E56" s="64"/>
      <c r="F56" s="64"/>
      <c r="G56" s="66" t="s">
        <v>44</v>
      </c>
      <c r="H56" s="64" t="s">
        <v>5</v>
      </c>
      <c r="I56" s="64"/>
      <c r="J56" s="64"/>
      <c r="K56" s="64"/>
      <c r="L56" s="64" t="s">
        <v>6</v>
      </c>
      <c r="M56" s="64"/>
      <c r="N56" s="64"/>
      <c r="O56" s="3" t="s">
        <v>7</v>
      </c>
    </row>
    <row r="57" spans="1:15" ht="15" customHeight="1" x14ac:dyDescent="0.25">
      <c r="A57" s="64"/>
      <c r="B57" s="65"/>
      <c r="C57" s="65"/>
      <c r="D57" s="2" t="s">
        <v>8</v>
      </c>
      <c r="E57" s="2" t="s">
        <v>9</v>
      </c>
      <c r="F57" s="2" t="s">
        <v>10</v>
      </c>
      <c r="G57" s="65"/>
      <c r="H57" s="2" t="s">
        <v>11</v>
      </c>
      <c r="I57" s="2" t="s">
        <v>12</v>
      </c>
      <c r="J57" s="3" t="s">
        <v>13</v>
      </c>
      <c r="K57" s="2" t="s">
        <v>14</v>
      </c>
      <c r="L57" s="2" t="s">
        <v>15</v>
      </c>
      <c r="M57" s="2" t="s">
        <v>16</v>
      </c>
      <c r="N57" s="2" t="s">
        <v>17</v>
      </c>
      <c r="O57" s="4" t="s">
        <v>18</v>
      </c>
    </row>
    <row r="58" spans="1:15" x14ac:dyDescent="0.25">
      <c r="A58" s="60" t="s">
        <v>19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2"/>
    </row>
    <row r="59" spans="1:15" ht="30" x14ac:dyDescent="0.25">
      <c r="A59" s="41" t="s">
        <v>64</v>
      </c>
      <c r="B59" s="55" t="s">
        <v>65</v>
      </c>
      <c r="C59" s="39">
        <v>200</v>
      </c>
      <c r="D59" s="30">
        <v>2.82</v>
      </c>
      <c r="E59" s="30">
        <v>6.38</v>
      </c>
      <c r="F59" s="30">
        <v>8.26</v>
      </c>
      <c r="G59" s="30">
        <v>102.24</v>
      </c>
      <c r="H59" s="30">
        <v>0.06</v>
      </c>
      <c r="I59" s="30">
        <v>16.14</v>
      </c>
      <c r="J59" s="30">
        <v>4.9000000000000004</v>
      </c>
      <c r="K59" s="30">
        <v>2.33</v>
      </c>
      <c r="L59" s="30">
        <v>23.9</v>
      </c>
      <c r="M59" s="30">
        <v>49.45</v>
      </c>
      <c r="N59" s="30">
        <v>17.47</v>
      </c>
      <c r="O59" s="30">
        <v>0.69</v>
      </c>
    </row>
    <row r="60" spans="1:15" ht="18" customHeight="1" x14ac:dyDescent="0.25">
      <c r="A60" s="23" t="s">
        <v>21</v>
      </c>
      <c r="B60" s="24" t="s">
        <v>82</v>
      </c>
      <c r="C60" s="34">
        <v>180</v>
      </c>
      <c r="D60" s="19">
        <v>5.85</v>
      </c>
      <c r="E60" s="19">
        <v>2.86</v>
      </c>
      <c r="F60" s="19">
        <v>37.4</v>
      </c>
      <c r="G60" s="19">
        <v>198.97</v>
      </c>
      <c r="H60" s="40">
        <v>0.09</v>
      </c>
      <c r="I60" s="19">
        <v>0</v>
      </c>
      <c r="J60" s="19">
        <v>12</v>
      </c>
      <c r="K60" s="19">
        <v>0.83</v>
      </c>
      <c r="L60" s="19">
        <v>11.89</v>
      </c>
      <c r="M60" s="19">
        <v>47.24</v>
      </c>
      <c r="N60" s="19">
        <v>8.5500000000000007</v>
      </c>
      <c r="O60" s="22">
        <v>0.86</v>
      </c>
    </row>
    <row r="61" spans="1:15" ht="30" x14ac:dyDescent="0.25">
      <c r="A61" s="23" t="s">
        <v>70</v>
      </c>
      <c r="B61" s="18" t="s">
        <v>71</v>
      </c>
      <c r="C61" s="21">
        <v>55</v>
      </c>
      <c r="D61" s="19">
        <v>8.69</v>
      </c>
      <c r="E61" s="19">
        <v>22.84</v>
      </c>
      <c r="F61" s="19">
        <v>1.8</v>
      </c>
      <c r="G61" s="19">
        <v>247.15</v>
      </c>
      <c r="H61" s="19">
        <v>0</v>
      </c>
      <c r="I61" s="19">
        <v>0</v>
      </c>
      <c r="J61" s="19">
        <v>0.08</v>
      </c>
      <c r="K61" s="19">
        <v>0.19</v>
      </c>
      <c r="L61" s="19">
        <v>7.44</v>
      </c>
      <c r="M61" s="19">
        <v>137.38999999999999</v>
      </c>
      <c r="N61" s="19">
        <v>15.51</v>
      </c>
      <c r="O61" s="19">
        <v>1.74</v>
      </c>
    </row>
    <row r="62" spans="1:15" x14ac:dyDescent="0.25">
      <c r="A62" s="16"/>
      <c r="B62" s="18" t="s">
        <v>23</v>
      </c>
      <c r="C62" s="21">
        <v>45</v>
      </c>
      <c r="D62" s="28">
        <v>3.56</v>
      </c>
      <c r="E62" s="28">
        <v>0.45</v>
      </c>
      <c r="F62" s="28">
        <v>21.74</v>
      </c>
      <c r="G62" s="28">
        <v>105.75</v>
      </c>
      <c r="H62" s="22">
        <v>7.0000000000000007E-2</v>
      </c>
      <c r="I62" s="22">
        <v>0</v>
      </c>
      <c r="J62" s="22">
        <v>0</v>
      </c>
      <c r="K62" s="22">
        <v>0.59</v>
      </c>
      <c r="L62" s="22">
        <v>10.35</v>
      </c>
      <c r="M62" s="22">
        <v>39.15</v>
      </c>
      <c r="N62" s="22">
        <v>14.85</v>
      </c>
      <c r="O62" s="22">
        <v>0.9</v>
      </c>
    </row>
    <row r="63" spans="1:15" ht="27.75" customHeight="1" x14ac:dyDescent="0.25">
      <c r="A63" s="43" t="s">
        <v>26</v>
      </c>
      <c r="B63" s="18" t="s">
        <v>83</v>
      </c>
      <c r="C63" s="18">
        <v>180</v>
      </c>
      <c r="D63" s="19">
        <v>0.7</v>
      </c>
      <c r="E63" s="19">
        <v>0.05</v>
      </c>
      <c r="F63" s="19">
        <v>23.1</v>
      </c>
      <c r="G63" s="19">
        <v>96.72</v>
      </c>
      <c r="H63" s="22">
        <v>0.02</v>
      </c>
      <c r="I63" s="19">
        <v>0.72</v>
      </c>
      <c r="J63" s="19">
        <v>0</v>
      </c>
      <c r="K63" s="19">
        <v>0.99</v>
      </c>
      <c r="L63" s="19">
        <v>28.8</v>
      </c>
      <c r="M63" s="19">
        <v>26.28</v>
      </c>
      <c r="N63" s="19">
        <v>18.899999999999999</v>
      </c>
      <c r="O63" s="22">
        <v>0.62</v>
      </c>
    </row>
    <row r="64" spans="1:15" ht="48.75" customHeight="1" x14ac:dyDescent="0.25">
      <c r="A64" s="6"/>
      <c r="B64" s="5" t="s">
        <v>24</v>
      </c>
      <c r="C64" s="1">
        <f t="shared" ref="C64:O64" si="5">SUM(C59:C63)</f>
        <v>660</v>
      </c>
      <c r="D64" s="56">
        <f t="shared" si="5"/>
        <v>21.619999999999997</v>
      </c>
      <c r="E64" s="56">
        <f t="shared" si="5"/>
        <v>32.58</v>
      </c>
      <c r="F64" s="56">
        <f t="shared" si="5"/>
        <v>92.299999999999983</v>
      </c>
      <c r="G64" s="57">
        <f t="shared" si="5"/>
        <v>750.83</v>
      </c>
      <c r="H64" s="1">
        <f t="shared" si="5"/>
        <v>0.24</v>
      </c>
      <c r="I64" s="1">
        <f t="shared" si="5"/>
        <v>16.86</v>
      </c>
      <c r="J64" s="1">
        <f t="shared" si="5"/>
        <v>16.979999999999997</v>
      </c>
      <c r="K64" s="1">
        <f t="shared" si="5"/>
        <v>4.93</v>
      </c>
      <c r="L64" s="1">
        <f t="shared" si="5"/>
        <v>82.38</v>
      </c>
      <c r="M64" s="1">
        <f t="shared" si="5"/>
        <v>299.51</v>
      </c>
      <c r="N64" s="1">
        <f t="shared" si="5"/>
        <v>75.28</v>
      </c>
      <c r="O64" s="1">
        <f t="shared" si="5"/>
        <v>4.8100000000000005</v>
      </c>
    </row>
    <row r="65" spans="1:15" x14ac:dyDescent="0.25">
      <c r="A65" s="60" t="s">
        <v>50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2"/>
    </row>
    <row r="66" spans="1:15" x14ac:dyDescent="0.25">
      <c r="A66" s="71" t="s">
        <v>1</v>
      </c>
      <c r="B66" s="73" t="s">
        <v>2</v>
      </c>
      <c r="C66" s="73" t="s">
        <v>3</v>
      </c>
      <c r="D66" s="75" t="s">
        <v>4</v>
      </c>
      <c r="E66" s="76"/>
      <c r="F66" s="77"/>
      <c r="G66" s="78" t="s">
        <v>44</v>
      </c>
      <c r="H66" s="75" t="s">
        <v>5</v>
      </c>
      <c r="I66" s="76"/>
      <c r="J66" s="76"/>
      <c r="K66" s="77"/>
      <c r="L66" s="75" t="s">
        <v>6</v>
      </c>
      <c r="M66" s="76"/>
      <c r="N66" s="77"/>
      <c r="O66" s="3" t="s">
        <v>7</v>
      </c>
    </row>
    <row r="67" spans="1:15" x14ac:dyDescent="0.25">
      <c r="A67" s="72"/>
      <c r="B67" s="74"/>
      <c r="C67" s="74"/>
      <c r="D67" s="10" t="s">
        <v>8</v>
      </c>
      <c r="E67" s="10" t="s">
        <v>9</v>
      </c>
      <c r="F67" s="10" t="s">
        <v>10</v>
      </c>
      <c r="G67" s="79"/>
      <c r="H67" s="10" t="s">
        <v>11</v>
      </c>
      <c r="I67" s="10" t="s">
        <v>12</v>
      </c>
      <c r="J67" s="3" t="s">
        <v>13</v>
      </c>
      <c r="K67" s="10" t="s">
        <v>14</v>
      </c>
      <c r="L67" s="10" t="s">
        <v>15</v>
      </c>
      <c r="M67" s="10" t="s">
        <v>16</v>
      </c>
      <c r="N67" s="10" t="s">
        <v>17</v>
      </c>
      <c r="O67" s="4" t="s">
        <v>18</v>
      </c>
    </row>
    <row r="68" spans="1:15" x14ac:dyDescent="0.25">
      <c r="A68" s="60" t="s">
        <v>19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2"/>
    </row>
    <row r="69" spans="1:15" ht="30" x14ac:dyDescent="0.25">
      <c r="A69" s="50" t="s">
        <v>59</v>
      </c>
      <c r="B69" s="44" t="s">
        <v>66</v>
      </c>
      <c r="C69" s="44">
        <v>200</v>
      </c>
      <c r="D69" s="36">
        <v>1.61</v>
      </c>
      <c r="E69" s="47">
        <v>3.13</v>
      </c>
      <c r="F69" s="47">
        <v>10.17</v>
      </c>
      <c r="G69" s="47">
        <v>76.08</v>
      </c>
      <c r="H69" s="22">
        <v>0.05</v>
      </c>
      <c r="I69" s="22">
        <v>17.95</v>
      </c>
      <c r="J69" s="22">
        <v>0</v>
      </c>
      <c r="K69" s="22">
        <v>1.49</v>
      </c>
      <c r="L69" s="22">
        <v>31.12</v>
      </c>
      <c r="M69" s="22">
        <v>42.24</v>
      </c>
      <c r="N69" s="22">
        <v>20.82</v>
      </c>
      <c r="O69" s="22">
        <v>0.99</v>
      </c>
    </row>
    <row r="70" spans="1:15" x14ac:dyDescent="0.25">
      <c r="A70" s="41" t="s">
        <v>48</v>
      </c>
      <c r="B70" s="38" t="s">
        <v>74</v>
      </c>
      <c r="C70" s="38">
        <v>90</v>
      </c>
      <c r="D70" s="30">
        <v>11.98</v>
      </c>
      <c r="E70" s="31">
        <v>12.58</v>
      </c>
      <c r="F70" s="31">
        <v>9.1999999999999993</v>
      </c>
      <c r="G70" s="31">
        <v>197.91</v>
      </c>
      <c r="H70" s="29">
        <v>0.05</v>
      </c>
      <c r="I70" s="29">
        <v>2.2000000000000002</v>
      </c>
      <c r="J70" s="29">
        <v>0</v>
      </c>
      <c r="K70" s="29">
        <v>1.64</v>
      </c>
      <c r="L70" s="29">
        <v>14.59</v>
      </c>
      <c r="M70" s="29">
        <v>139.08000000000001</v>
      </c>
      <c r="N70" s="29">
        <v>21.16</v>
      </c>
      <c r="O70" s="29">
        <v>1.88</v>
      </c>
    </row>
    <row r="71" spans="1:15" ht="30" x14ac:dyDescent="0.25">
      <c r="A71" s="25" t="s">
        <v>36</v>
      </c>
      <c r="B71" s="24" t="s">
        <v>37</v>
      </c>
      <c r="C71" s="18">
        <v>150</v>
      </c>
      <c r="D71" s="19">
        <v>8.49</v>
      </c>
      <c r="E71" s="19">
        <v>6.56</v>
      </c>
      <c r="F71" s="19">
        <v>38.340000000000003</v>
      </c>
      <c r="G71" s="19">
        <v>246.01</v>
      </c>
      <c r="H71" s="26">
        <v>0.28999999999999998</v>
      </c>
      <c r="I71" s="19">
        <v>0</v>
      </c>
      <c r="J71" s="19">
        <v>24</v>
      </c>
      <c r="K71" s="19">
        <v>0.6</v>
      </c>
      <c r="L71" s="19">
        <v>15.93</v>
      </c>
      <c r="M71" s="19">
        <v>201.68</v>
      </c>
      <c r="N71" s="19">
        <v>134.07</v>
      </c>
      <c r="O71" s="26">
        <v>4.51</v>
      </c>
    </row>
    <row r="72" spans="1:15" x14ac:dyDescent="0.25">
      <c r="A72" s="43" t="s">
        <v>26</v>
      </c>
      <c r="B72" s="18" t="s">
        <v>29</v>
      </c>
      <c r="C72" s="18">
        <v>180</v>
      </c>
      <c r="D72" s="19">
        <v>0.7</v>
      </c>
      <c r="E72" s="19">
        <v>0.05</v>
      </c>
      <c r="F72" s="19">
        <v>23.1</v>
      </c>
      <c r="G72" s="19">
        <v>96.72</v>
      </c>
      <c r="H72" s="22">
        <v>0.02</v>
      </c>
      <c r="I72" s="19">
        <v>0.72</v>
      </c>
      <c r="J72" s="19">
        <v>0</v>
      </c>
      <c r="K72" s="19">
        <v>0.99</v>
      </c>
      <c r="L72" s="19">
        <v>28.8</v>
      </c>
      <c r="M72" s="19">
        <v>26.28</v>
      </c>
      <c r="N72" s="19">
        <v>18.899999999999999</v>
      </c>
      <c r="O72" s="22">
        <v>0.62</v>
      </c>
    </row>
    <row r="73" spans="1:15" x14ac:dyDescent="0.25">
      <c r="A73" s="16"/>
      <c r="B73" s="18" t="s">
        <v>23</v>
      </c>
      <c r="C73" s="21">
        <v>45</v>
      </c>
      <c r="D73" s="28">
        <v>3.56</v>
      </c>
      <c r="E73" s="28">
        <v>0.45</v>
      </c>
      <c r="F73" s="28">
        <v>21.74</v>
      </c>
      <c r="G73" s="28">
        <v>105.75</v>
      </c>
      <c r="H73" s="22">
        <v>7.0000000000000007E-2</v>
      </c>
      <c r="I73" s="22">
        <v>0</v>
      </c>
      <c r="J73" s="22">
        <v>0</v>
      </c>
      <c r="K73" s="22">
        <v>0.59</v>
      </c>
      <c r="L73" s="22">
        <v>10.35</v>
      </c>
      <c r="M73" s="22">
        <v>39.15</v>
      </c>
      <c r="N73" s="22">
        <v>14.85</v>
      </c>
      <c r="O73" s="22">
        <v>0.9</v>
      </c>
    </row>
    <row r="74" spans="1:15" x14ac:dyDescent="0.25">
      <c r="A74" s="6"/>
      <c r="B74" s="5" t="s">
        <v>24</v>
      </c>
      <c r="C74" s="1">
        <f t="shared" ref="C74:O74" si="6">SUM(C69:C73)</f>
        <v>665</v>
      </c>
      <c r="D74" s="56">
        <f t="shared" si="6"/>
        <v>26.339999999999996</v>
      </c>
      <c r="E74" s="56">
        <f t="shared" si="6"/>
        <v>22.77</v>
      </c>
      <c r="F74" s="56">
        <f t="shared" si="6"/>
        <v>102.55</v>
      </c>
      <c r="G74" s="56">
        <f t="shared" si="6"/>
        <v>722.47</v>
      </c>
      <c r="H74" s="1">
        <f t="shared" si="6"/>
        <v>0.48000000000000004</v>
      </c>
      <c r="I74" s="1">
        <f t="shared" si="6"/>
        <v>20.869999999999997</v>
      </c>
      <c r="J74" s="1">
        <f t="shared" si="6"/>
        <v>24</v>
      </c>
      <c r="K74" s="1">
        <f t="shared" si="6"/>
        <v>5.31</v>
      </c>
      <c r="L74" s="1">
        <f t="shared" si="6"/>
        <v>100.78999999999999</v>
      </c>
      <c r="M74" s="1">
        <f t="shared" si="6"/>
        <v>448.42999999999995</v>
      </c>
      <c r="N74" s="1">
        <f t="shared" si="6"/>
        <v>209.8</v>
      </c>
      <c r="O74" s="1">
        <f t="shared" si="6"/>
        <v>8.9</v>
      </c>
    </row>
    <row r="75" spans="1:15" x14ac:dyDescent="0.25">
      <c r="A75" s="60" t="s">
        <v>51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2"/>
    </row>
    <row r="76" spans="1:15" x14ac:dyDescent="0.25">
      <c r="A76" s="64" t="s">
        <v>1</v>
      </c>
      <c r="B76" s="65" t="s">
        <v>2</v>
      </c>
      <c r="C76" s="65" t="s">
        <v>3</v>
      </c>
      <c r="D76" s="64" t="s">
        <v>4</v>
      </c>
      <c r="E76" s="64"/>
      <c r="F76" s="64"/>
      <c r="G76" s="66" t="s">
        <v>44</v>
      </c>
      <c r="H76" s="64" t="s">
        <v>5</v>
      </c>
      <c r="I76" s="64"/>
      <c r="J76" s="64"/>
      <c r="K76" s="64"/>
      <c r="L76" s="64" t="s">
        <v>6</v>
      </c>
      <c r="M76" s="64"/>
      <c r="N76" s="64"/>
      <c r="O76" s="3" t="s">
        <v>7</v>
      </c>
    </row>
    <row r="77" spans="1:15" x14ac:dyDescent="0.25">
      <c r="A77" s="64"/>
      <c r="B77" s="65"/>
      <c r="C77" s="65"/>
      <c r="D77" s="2" t="s">
        <v>8</v>
      </c>
      <c r="E77" s="2" t="s">
        <v>9</v>
      </c>
      <c r="F77" s="2" t="s">
        <v>10</v>
      </c>
      <c r="G77" s="65"/>
      <c r="H77" s="2" t="s">
        <v>11</v>
      </c>
      <c r="I77" s="2" t="s">
        <v>12</v>
      </c>
      <c r="J77" s="3" t="s">
        <v>13</v>
      </c>
      <c r="K77" s="2" t="s">
        <v>14</v>
      </c>
      <c r="L77" s="2" t="s">
        <v>15</v>
      </c>
      <c r="M77" s="2" t="s">
        <v>16</v>
      </c>
      <c r="N77" s="2" t="s">
        <v>17</v>
      </c>
      <c r="O77" s="4" t="s">
        <v>18</v>
      </c>
    </row>
    <row r="78" spans="1:15" x14ac:dyDescent="0.25">
      <c r="A78" s="60" t="s">
        <v>19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2"/>
    </row>
    <row r="79" spans="1:15" ht="33" customHeight="1" x14ac:dyDescent="0.25">
      <c r="A79" s="20" t="s">
        <v>49</v>
      </c>
      <c r="B79" s="18" t="s">
        <v>84</v>
      </c>
      <c r="C79" s="21">
        <v>40</v>
      </c>
      <c r="D79" s="22">
        <v>0.28000000000000003</v>
      </c>
      <c r="E79" s="22">
        <v>0.04</v>
      </c>
      <c r="F79" s="22">
        <v>0.76</v>
      </c>
      <c r="G79" s="22">
        <v>4.4000000000000004</v>
      </c>
      <c r="H79" s="22">
        <v>0.01</v>
      </c>
      <c r="I79" s="22">
        <v>2.8</v>
      </c>
      <c r="J79" s="22">
        <v>0</v>
      </c>
      <c r="K79" s="22">
        <v>0.04</v>
      </c>
      <c r="L79" s="22">
        <v>6.8</v>
      </c>
      <c r="M79" s="22">
        <v>12</v>
      </c>
      <c r="N79" s="22">
        <v>5.6</v>
      </c>
      <c r="O79" s="22">
        <v>0.2</v>
      </c>
    </row>
    <row r="80" spans="1:15" x14ac:dyDescent="0.25">
      <c r="A80" s="41" t="s">
        <v>55</v>
      </c>
      <c r="B80" s="38" t="s">
        <v>56</v>
      </c>
      <c r="C80" s="39">
        <v>200</v>
      </c>
      <c r="D80" s="42">
        <v>3.03</v>
      </c>
      <c r="E80" s="42">
        <v>4.43</v>
      </c>
      <c r="F80" s="42">
        <v>13.79</v>
      </c>
      <c r="G80" s="42">
        <v>107.63</v>
      </c>
      <c r="H80" s="29">
        <v>0.09</v>
      </c>
      <c r="I80" s="29">
        <v>13.44</v>
      </c>
      <c r="J80" s="29">
        <v>4.9000000000000004</v>
      </c>
      <c r="K80" s="29">
        <v>1.47</v>
      </c>
      <c r="L80" s="29">
        <v>16.68</v>
      </c>
      <c r="M80" s="29">
        <v>61.93</v>
      </c>
      <c r="N80" s="29">
        <v>22.35</v>
      </c>
      <c r="O80" s="29">
        <v>0.87</v>
      </c>
    </row>
    <row r="81" spans="1:15" x14ac:dyDescent="0.25">
      <c r="A81" s="20" t="s">
        <v>67</v>
      </c>
      <c r="B81" s="18" t="s">
        <v>68</v>
      </c>
      <c r="C81" s="21">
        <v>90</v>
      </c>
      <c r="D81" s="22">
        <v>14.61</v>
      </c>
      <c r="E81" s="22">
        <v>14.61</v>
      </c>
      <c r="F81" s="22">
        <v>2.46</v>
      </c>
      <c r="G81" s="22">
        <v>200.21</v>
      </c>
      <c r="H81" s="22">
        <v>0.1</v>
      </c>
      <c r="I81" s="22">
        <v>1.54</v>
      </c>
      <c r="J81" s="22">
        <v>62.5</v>
      </c>
      <c r="K81" s="22">
        <v>0.74</v>
      </c>
      <c r="L81" s="22">
        <v>21.68</v>
      </c>
      <c r="M81" s="22">
        <v>129.08000000000001</v>
      </c>
      <c r="N81" s="22">
        <v>15.74</v>
      </c>
      <c r="O81" s="22">
        <v>1.27</v>
      </c>
    </row>
    <row r="82" spans="1:15" x14ac:dyDescent="0.25">
      <c r="A82" s="49" t="s">
        <v>40</v>
      </c>
      <c r="B82" s="21" t="s">
        <v>85</v>
      </c>
      <c r="C82" s="21">
        <v>160</v>
      </c>
      <c r="D82" s="22">
        <v>4.09</v>
      </c>
      <c r="E82" s="22">
        <v>3.29</v>
      </c>
      <c r="F82" s="22">
        <v>42.97</v>
      </c>
      <c r="G82" s="22">
        <v>217.83</v>
      </c>
      <c r="H82" s="22">
        <v>0.05</v>
      </c>
      <c r="I82" s="22">
        <v>0</v>
      </c>
      <c r="J82" s="22">
        <v>14.94</v>
      </c>
      <c r="K82" s="22">
        <v>0.27</v>
      </c>
      <c r="L82" s="22">
        <v>6.13</v>
      </c>
      <c r="M82" s="22">
        <v>88.24</v>
      </c>
      <c r="N82" s="22">
        <v>29.04</v>
      </c>
      <c r="O82" s="22">
        <v>0.59</v>
      </c>
    </row>
    <row r="83" spans="1:15" x14ac:dyDescent="0.25">
      <c r="A83" s="43" t="s">
        <v>26</v>
      </c>
      <c r="B83" s="18" t="s">
        <v>27</v>
      </c>
      <c r="C83" s="18">
        <v>180</v>
      </c>
      <c r="D83" s="19">
        <v>0.7</v>
      </c>
      <c r="E83" s="19">
        <v>0.05</v>
      </c>
      <c r="F83" s="19">
        <v>23.1</v>
      </c>
      <c r="G83" s="19">
        <v>96.72</v>
      </c>
      <c r="H83" s="22">
        <v>0.02</v>
      </c>
      <c r="I83" s="19">
        <v>0.72</v>
      </c>
      <c r="J83" s="19">
        <v>0</v>
      </c>
      <c r="K83" s="19">
        <v>0.99</v>
      </c>
      <c r="L83" s="19">
        <v>28.8</v>
      </c>
      <c r="M83" s="19">
        <v>26.28</v>
      </c>
      <c r="N83" s="19">
        <v>18.899999999999999</v>
      </c>
      <c r="O83" s="22">
        <v>0.62</v>
      </c>
    </row>
    <row r="84" spans="1:15" ht="16.5" customHeight="1" x14ac:dyDescent="0.25">
      <c r="A84" s="15"/>
      <c r="B84" s="18" t="s">
        <v>23</v>
      </c>
      <c r="C84" s="21">
        <v>45</v>
      </c>
      <c r="D84" s="28">
        <v>3.56</v>
      </c>
      <c r="E84" s="28">
        <v>0.45</v>
      </c>
      <c r="F84" s="28">
        <v>21.74</v>
      </c>
      <c r="G84" s="28">
        <v>105.75</v>
      </c>
      <c r="H84" s="22">
        <v>7.0000000000000007E-2</v>
      </c>
      <c r="I84" s="22">
        <v>0</v>
      </c>
      <c r="J84" s="22">
        <v>0</v>
      </c>
      <c r="K84" s="22">
        <v>0.59</v>
      </c>
      <c r="L84" s="22">
        <v>10.35</v>
      </c>
      <c r="M84" s="22">
        <v>39.15</v>
      </c>
      <c r="N84" s="22">
        <v>14.85</v>
      </c>
      <c r="O84" s="22">
        <v>0.9</v>
      </c>
    </row>
    <row r="85" spans="1:15" x14ac:dyDescent="0.25">
      <c r="A85" s="6"/>
      <c r="B85" s="5" t="s">
        <v>24</v>
      </c>
      <c r="C85" s="7">
        <f t="shared" ref="C85:O85" si="7">SUM(C79:C84)</f>
        <v>715</v>
      </c>
      <c r="D85" s="59">
        <f t="shared" si="7"/>
        <v>26.269999999999996</v>
      </c>
      <c r="E85" s="59">
        <f t="shared" si="7"/>
        <v>22.869999999999997</v>
      </c>
      <c r="F85" s="59">
        <f t="shared" si="7"/>
        <v>104.82</v>
      </c>
      <c r="G85" s="59">
        <f t="shared" si="7"/>
        <v>732.54000000000008</v>
      </c>
      <c r="H85" s="12">
        <f t="shared" si="7"/>
        <v>0.34</v>
      </c>
      <c r="I85" s="12">
        <f t="shared" si="7"/>
        <v>18.499999999999996</v>
      </c>
      <c r="J85" s="12">
        <f t="shared" si="7"/>
        <v>82.34</v>
      </c>
      <c r="K85" s="12">
        <f t="shared" si="7"/>
        <v>4.0999999999999996</v>
      </c>
      <c r="L85" s="12">
        <f t="shared" si="7"/>
        <v>90.44</v>
      </c>
      <c r="M85" s="12">
        <f t="shared" si="7"/>
        <v>356.67999999999995</v>
      </c>
      <c r="N85" s="12">
        <f t="shared" si="7"/>
        <v>106.47999999999999</v>
      </c>
      <c r="O85" s="12">
        <f t="shared" si="7"/>
        <v>4.45</v>
      </c>
    </row>
    <row r="86" spans="1:15" ht="30.75" customHeight="1" x14ac:dyDescent="0.25">
      <c r="A86" s="60" t="s">
        <v>52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2"/>
    </row>
    <row r="87" spans="1:15" x14ac:dyDescent="0.25">
      <c r="A87" s="64" t="s">
        <v>1</v>
      </c>
      <c r="B87" s="65" t="s">
        <v>2</v>
      </c>
      <c r="C87" s="65" t="s">
        <v>3</v>
      </c>
      <c r="D87" s="64" t="s">
        <v>4</v>
      </c>
      <c r="E87" s="64"/>
      <c r="F87" s="64"/>
      <c r="G87" s="66" t="s">
        <v>44</v>
      </c>
      <c r="H87" s="64" t="s">
        <v>5</v>
      </c>
      <c r="I87" s="64"/>
      <c r="J87" s="64"/>
      <c r="K87" s="64"/>
      <c r="L87" s="64" t="s">
        <v>6</v>
      </c>
      <c r="M87" s="64"/>
      <c r="N87" s="64"/>
      <c r="O87" s="3" t="s">
        <v>7</v>
      </c>
    </row>
    <row r="88" spans="1:15" x14ac:dyDescent="0.25">
      <c r="A88" s="64"/>
      <c r="B88" s="65"/>
      <c r="C88" s="65"/>
      <c r="D88" s="2" t="s">
        <v>8</v>
      </c>
      <c r="E88" s="2" t="s">
        <v>9</v>
      </c>
      <c r="F88" s="2" t="s">
        <v>10</v>
      </c>
      <c r="G88" s="65"/>
      <c r="H88" s="2" t="s">
        <v>11</v>
      </c>
      <c r="I88" s="2" t="s">
        <v>12</v>
      </c>
      <c r="J88" s="3" t="s">
        <v>13</v>
      </c>
      <c r="K88" s="2" t="s">
        <v>14</v>
      </c>
      <c r="L88" s="2" t="s">
        <v>15</v>
      </c>
      <c r="M88" s="2" t="s">
        <v>16</v>
      </c>
      <c r="N88" s="2" t="s">
        <v>17</v>
      </c>
      <c r="O88" s="4" t="s">
        <v>18</v>
      </c>
    </row>
    <row r="89" spans="1:15" ht="27.75" customHeight="1" x14ac:dyDescent="0.25">
      <c r="A89" s="60" t="s">
        <v>19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2"/>
    </row>
    <row r="90" spans="1:15" ht="25.5" customHeight="1" x14ac:dyDescent="0.25">
      <c r="A90" s="23" t="s">
        <v>61</v>
      </c>
      <c r="B90" s="48" t="s">
        <v>78</v>
      </c>
      <c r="C90" s="21">
        <v>40</v>
      </c>
      <c r="D90" s="22">
        <v>3.02</v>
      </c>
      <c r="E90" s="22">
        <v>2.23</v>
      </c>
      <c r="F90" s="22">
        <v>7.34</v>
      </c>
      <c r="G90" s="22">
        <v>61.73</v>
      </c>
      <c r="H90" s="22">
        <v>0.06</v>
      </c>
      <c r="I90" s="22">
        <v>9</v>
      </c>
      <c r="J90" s="22">
        <v>3.6</v>
      </c>
      <c r="K90" s="22">
        <v>0.26</v>
      </c>
      <c r="L90" s="22">
        <v>15.22</v>
      </c>
      <c r="M90" s="22">
        <v>56.02</v>
      </c>
      <c r="N90" s="22">
        <v>19.07</v>
      </c>
      <c r="O90" s="22">
        <v>0.6</v>
      </c>
    </row>
    <row r="91" spans="1:15" ht="30" x14ac:dyDescent="0.25">
      <c r="A91" s="23" t="s">
        <v>20</v>
      </c>
      <c r="B91" s="18" t="s">
        <v>86</v>
      </c>
      <c r="C91" s="18">
        <v>200</v>
      </c>
      <c r="D91" s="19">
        <v>3.01</v>
      </c>
      <c r="E91" s="19">
        <v>2.4300000000000002</v>
      </c>
      <c r="F91" s="19">
        <v>13.95</v>
      </c>
      <c r="G91" s="19">
        <v>89.99</v>
      </c>
      <c r="H91" s="22">
        <v>0.09</v>
      </c>
      <c r="I91" s="19">
        <v>13.34</v>
      </c>
      <c r="J91" s="19">
        <v>4.9000000000000004</v>
      </c>
      <c r="K91" s="19">
        <v>0.59</v>
      </c>
      <c r="L91" s="19">
        <v>14.88</v>
      </c>
      <c r="M91" s="19">
        <v>61.66</v>
      </c>
      <c r="N91" s="19">
        <v>21.47</v>
      </c>
      <c r="O91" s="22">
        <v>0.84</v>
      </c>
    </row>
    <row r="92" spans="1:15" x14ac:dyDescent="0.25">
      <c r="A92" s="49" t="s">
        <v>31</v>
      </c>
      <c r="B92" s="18" t="s">
        <v>32</v>
      </c>
      <c r="C92" s="21">
        <v>90</v>
      </c>
      <c r="D92" s="22">
        <v>10.51</v>
      </c>
      <c r="E92" s="22">
        <v>5.24</v>
      </c>
      <c r="F92" s="22">
        <v>2.44</v>
      </c>
      <c r="G92" s="22">
        <v>96.84</v>
      </c>
      <c r="H92" s="22">
        <v>7.0000000000000007E-2</v>
      </c>
      <c r="I92" s="22">
        <v>1.1299999999999999</v>
      </c>
      <c r="J92" s="22">
        <v>11.81</v>
      </c>
      <c r="K92" s="22">
        <v>0.08</v>
      </c>
      <c r="L92" s="22">
        <v>7.84</v>
      </c>
      <c r="M92" s="22">
        <v>97.17</v>
      </c>
      <c r="N92" s="22">
        <v>12.37</v>
      </c>
      <c r="O92" s="22">
        <v>0.51</v>
      </c>
    </row>
    <row r="93" spans="1:15" ht="30" x14ac:dyDescent="0.25">
      <c r="A93" s="23" t="s">
        <v>21</v>
      </c>
      <c r="B93" s="24" t="s">
        <v>22</v>
      </c>
      <c r="C93" s="34">
        <v>150</v>
      </c>
      <c r="D93" s="19">
        <v>5.85</v>
      </c>
      <c r="E93" s="19">
        <v>2.86</v>
      </c>
      <c r="F93" s="19">
        <v>37.4</v>
      </c>
      <c r="G93" s="19">
        <v>198.97</v>
      </c>
      <c r="H93" s="40">
        <v>0.09</v>
      </c>
      <c r="I93" s="19">
        <v>0</v>
      </c>
      <c r="J93" s="19">
        <v>12</v>
      </c>
      <c r="K93" s="19">
        <v>0.83</v>
      </c>
      <c r="L93" s="19">
        <v>11.89</v>
      </c>
      <c r="M93" s="19">
        <v>47.24</v>
      </c>
      <c r="N93" s="19">
        <v>8.5500000000000007</v>
      </c>
      <c r="O93" s="22">
        <v>0.86</v>
      </c>
    </row>
    <row r="94" spans="1:15" x14ac:dyDescent="0.25">
      <c r="A94" s="23" t="s">
        <v>33</v>
      </c>
      <c r="B94" s="24" t="s">
        <v>29</v>
      </c>
      <c r="C94" s="18">
        <v>180</v>
      </c>
      <c r="D94" s="19">
        <v>0.19</v>
      </c>
      <c r="E94" s="19">
        <v>0.04</v>
      </c>
      <c r="F94" s="19">
        <v>22.3</v>
      </c>
      <c r="G94" s="19">
        <v>87.74</v>
      </c>
      <c r="H94" s="22">
        <v>0.01</v>
      </c>
      <c r="I94" s="19">
        <v>36</v>
      </c>
      <c r="J94" s="19">
        <v>0</v>
      </c>
      <c r="K94" s="19">
        <v>0.13</v>
      </c>
      <c r="L94" s="19">
        <v>9.68</v>
      </c>
      <c r="M94" s="19">
        <v>5.94</v>
      </c>
      <c r="N94" s="19">
        <v>5.58</v>
      </c>
      <c r="O94" s="22">
        <v>0.28000000000000003</v>
      </c>
    </row>
    <row r="95" spans="1:15" ht="19.5" customHeight="1" x14ac:dyDescent="0.25">
      <c r="A95" s="6"/>
      <c r="B95" s="18" t="s">
        <v>23</v>
      </c>
      <c r="C95" s="21">
        <v>45</v>
      </c>
      <c r="D95" s="28">
        <v>3.56</v>
      </c>
      <c r="E95" s="28">
        <v>0.45</v>
      </c>
      <c r="F95" s="28">
        <v>21.74</v>
      </c>
      <c r="G95" s="28">
        <v>105.75</v>
      </c>
      <c r="H95" s="22">
        <v>7.0000000000000007E-2</v>
      </c>
      <c r="I95" s="22">
        <v>0</v>
      </c>
      <c r="J95" s="22">
        <v>0</v>
      </c>
      <c r="K95" s="22">
        <v>0.59</v>
      </c>
      <c r="L95" s="22">
        <v>10.35</v>
      </c>
      <c r="M95" s="22">
        <v>39.15</v>
      </c>
      <c r="N95" s="22">
        <v>14.85</v>
      </c>
      <c r="O95" s="22">
        <v>0.9</v>
      </c>
    </row>
    <row r="96" spans="1:15" ht="20.25" customHeight="1" x14ac:dyDescent="0.25">
      <c r="A96" s="6"/>
      <c r="B96" s="5" t="s">
        <v>24</v>
      </c>
      <c r="C96" s="1">
        <f t="shared" ref="C96:O96" si="8">SUM(C90:C95)</f>
        <v>705</v>
      </c>
      <c r="D96" s="1">
        <f t="shared" si="8"/>
        <v>26.14</v>
      </c>
      <c r="E96" s="56">
        <f t="shared" si="8"/>
        <v>13.249999999999998</v>
      </c>
      <c r="F96" s="56">
        <f t="shared" si="8"/>
        <v>105.16999999999999</v>
      </c>
      <c r="G96" s="56">
        <f t="shared" si="8"/>
        <v>641.02</v>
      </c>
      <c r="H96" s="1">
        <f t="shared" si="8"/>
        <v>0.39</v>
      </c>
      <c r="I96" s="1">
        <f t="shared" si="8"/>
        <v>59.47</v>
      </c>
      <c r="J96" s="1">
        <f t="shared" si="8"/>
        <v>32.31</v>
      </c>
      <c r="K96" s="1">
        <f t="shared" si="8"/>
        <v>2.4799999999999995</v>
      </c>
      <c r="L96" s="1">
        <f t="shared" si="8"/>
        <v>69.86</v>
      </c>
      <c r="M96" s="1">
        <f t="shared" si="8"/>
        <v>307.18</v>
      </c>
      <c r="N96" s="1">
        <f t="shared" si="8"/>
        <v>81.889999999999986</v>
      </c>
      <c r="O96" s="1">
        <f t="shared" si="8"/>
        <v>3.9899999999999998</v>
      </c>
    </row>
    <row r="97" spans="1:15" x14ac:dyDescent="0.25">
      <c r="A97" s="60" t="s">
        <v>53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2"/>
    </row>
    <row r="98" spans="1:15" x14ac:dyDescent="0.25">
      <c r="A98" s="64" t="s">
        <v>1</v>
      </c>
      <c r="B98" s="65" t="s">
        <v>2</v>
      </c>
      <c r="C98" s="65" t="s">
        <v>3</v>
      </c>
      <c r="D98" s="64" t="s">
        <v>4</v>
      </c>
      <c r="E98" s="64"/>
      <c r="F98" s="64"/>
      <c r="G98" s="66" t="s">
        <v>44</v>
      </c>
      <c r="H98" s="64" t="s">
        <v>5</v>
      </c>
      <c r="I98" s="64"/>
      <c r="J98" s="64"/>
      <c r="K98" s="64"/>
      <c r="L98" s="64" t="s">
        <v>6</v>
      </c>
      <c r="M98" s="64"/>
      <c r="N98" s="64"/>
      <c r="O98" s="3" t="s">
        <v>7</v>
      </c>
    </row>
    <row r="99" spans="1:15" x14ac:dyDescent="0.25">
      <c r="A99" s="64"/>
      <c r="B99" s="65"/>
      <c r="C99" s="65"/>
      <c r="D99" s="2" t="s">
        <v>8</v>
      </c>
      <c r="E99" s="2" t="s">
        <v>9</v>
      </c>
      <c r="F99" s="2" t="s">
        <v>10</v>
      </c>
      <c r="G99" s="65"/>
      <c r="H99" s="2" t="s">
        <v>11</v>
      </c>
      <c r="I99" s="2" t="s">
        <v>12</v>
      </c>
      <c r="J99" s="3" t="s">
        <v>13</v>
      </c>
      <c r="K99" s="2" t="s">
        <v>14</v>
      </c>
      <c r="L99" s="2" t="s">
        <v>15</v>
      </c>
      <c r="M99" s="2" t="s">
        <v>16</v>
      </c>
      <c r="N99" s="2" t="s">
        <v>17</v>
      </c>
      <c r="O99" s="4" t="s">
        <v>18</v>
      </c>
    </row>
    <row r="100" spans="1:15" x14ac:dyDescent="0.25">
      <c r="A100" s="60" t="s">
        <v>19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2"/>
    </row>
    <row r="101" spans="1:15" ht="30" x14ac:dyDescent="0.25">
      <c r="A101" s="23" t="s">
        <v>45</v>
      </c>
      <c r="B101" s="33" t="s">
        <v>65</v>
      </c>
      <c r="C101" s="34">
        <v>200</v>
      </c>
      <c r="D101" s="19">
        <v>3.62</v>
      </c>
      <c r="E101" s="32">
        <v>3.49</v>
      </c>
      <c r="F101" s="32">
        <v>16.7</v>
      </c>
      <c r="G101" s="32">
        <v>113.05</v>
      </c>
      <c r="H101" s="35">
        <v>0.1</v>
      </c>
      <c r="I101" s="19">
        <v>13.39</v>
      </c>
      <c r="J101" s="19">
        <v>4.9000000000000004</v>
      </c>
      <c r="K101" s="19">
        <v>1.1299999999999999</v>
      </c>
      <c r="L101" s="19">
        <v>17.09</v>
      </c>
      <c r="M101" s="19">
        <v>63.34</v>
      </c>
      <c r="N101" s="19">
        <v>21.17</v>
      </c>
      <c r="O101" s="19">
        <v>0.94</v>
      </c>
    </row>
    <row r="102" spans="1:15" ht="30" x14ac:dyDescent="0.25">
      <c r="A102" s="25" t="s">
        <v>36</v>
      </c>
      <c r="B102" s="24" t="s">
        <v>37</v>
      </c>
      <c r="C102" s="18">
        <v>150</v>
      </c>
      <c r="D102" s="19">
        <v>8.49</v>
      </c>
      <c r="E102" s="19">
        <v>6.56</v>
      </c>
      <c r="F102" s="19">
        <v>38.340000000000003</v>
      </c>
      <c r="G102" s="19">
        <v>246.01</v>
      </c>
      <c r="H102" s="26">
        <v>0.28999999999999998</v>
      </c>
      <c r="I102" s="19">
        <v>0</v>
      </c>
      <c r="J102" s="19">
        <v>24</v>
      </c>
      <c r="K102" s="19">
        <v>0.6</v>
      </c>
      <c r="L102" s="19">
        <v>15.93</v>
      </c>
      <c r="M102" s="19">
        <v>201.68</v>
      </c>
      <c r="N102" s="19">
        <v>134.07</v>
      </c>
      <c r="O102" s="26">
        <v>4.51</v>
      </c>
    </row>
    <row r="103" spans="1:15" x14ac:dyDescent="0.25">
      <c r="A103" s="23" t="s">
        <v>38</v>
      </c>
      <c r="B103" s="18" t="s">
        <v>87</v>
      </c>
      <c r="C103" s="21">
        <v>90</v>
      </c>
      <c r="D103" s="22">
        <v>13.94</v>
      </c>
      <c r="E103" s="22">
        <v>15.57</v>
      </c>
      <c r="F103" s="22">
        <v>12.9</v>
      </c>
      <c r="G103" s="22">
        <v>247.73</v>
      </c>
      <c r="H103" s="22">
        <v>0.18</v>
      </c>
      <c r="I103" s="22">
        <v>0</v>
      </c>
      <c r="J103" s="22">
        <v>20</v>
      </c>
      <c r="K103" s="22">
        <v>0.68</v>
      </c>
      <c r="L103" s="22">
        <v>12.93</v>
      </c>
      <c r="M103" s="22">
        <v>147.88</v>
      </c>
      <c r="N103" s="22">
        <v>24.21</v>
      </c>
      <c r="O103" s="22">
        <v>2.2599999999999998</v>
      </c>
    </row>
    <row r="104" spans="1:15" x14ac:dyDescent="0.25">
      <c r="A104" s="27"/>
      <c r="B104" s="18" t="s">
        <v>23</v>
      </c>
      <c r="C104" s="21">
        <v>45</v>
      </c>
      <c r="D104" s="28">
        <v>3.56</v>
      </c>
      <c r="E104" s="28">
        <v>0.45</v>
      </c>
      <c r="F104" s="28">
        <v>21.74</v>
      </c>
      <c r="G104" s="28">
        <v>105.75</v>
      </c>
      <c r="H104" s="22">
        <v>7.0000000000000007E-2</v>
      </c>
      <c r="I104" s="22">
        <v>0</v>
      </c>
      <c r="J104" s="22">
        <v>0</v>
      </c>
      <c r="K104" s="22">
        <v>0.59</v>
      </c>
      <c r="L104" s="22">
        <v>10.35</v>
      </c>
      <c r="M104" s="22">
        <v>39.15</v>
      </c>
      <c r="N104" s="22">
        <v>14.85</v>
      </c>
      <c r="O104" s="22">
        <v>0.9</v>
      </c>
    </row>
    <row r="105" spans="1:15" ht="31.5" customHeight="1" x14ac:dyDescent="0.25">
      <c r="A105" s="23" t="s">
        <v>28</v>
      </c>
      <c r="B105" s="18" t="s">
        <v>29</v>
      </c>
      <c r="C105" s="21">
        <v>180</v>
      </c>
      <c r="D105" s="29">
        <v>0</v>
      </c>
      <c r="E105" s="29">
        <v>0</v>
      </c>
      <c r="F105" s="30">
        <v>10.98</v>
      </c>
      <c r="G105" s="31">
        <v>43.9</v>
      </c>
      <c r="H105" s="22">
        <v>0</v>
      </c>
      <c r="I105" s="22">
        <v>0.1</v>
      </c>
      <c r="J105" s="22">
        <v>0</v>
      </c>
      <c r="K105" s="22">
        <v>0</v>
      </c>
      <c r="L105" s="22">
        <v>4.95</v>
      </c>
      <c r="M105" s="22">
        <v>8.24</v>
      </c>
      <c r="N105" s="22">
        <v>4.4000000000000004</v>
      </c>
      <c r="O105" s="22">
        <v>0.85</v>
      </c>
    </row>
    <row r="106" spans="1:15" ht="14.25" customHeight="1" x14ac:dyDescent="0.25">
      <c r="A106" s="6"/>
      <c r="B106" s="5" t="s">
        <v>24</v>
      </c>
      <c r="C106" s="1">
        <f t="shared" ref="C106:O106" si="9">SUM(C101:C105)</f>
        <v>665</v>
      </c>
      <c r="D106" s="51">
        <f t="shared" si="9"/>
        <v>29.609999999999996</v>
      </c>
      <c r="E106" s="51">
        <f t="shared" si="9"/>
        <v>26.07</v>
      </c>
      <c r="F106" s="51">
        <f t="shared" si="9"/>
        <v>100.66000000000001</v>
      </c>
      <c r="G106" s="51">
        <f t="shared" si="9"/>
        <v>756.43999999999994</v>
      </c>
      <c r="H106" s="51">
        <f t="shared" si="9"/>
        <v>0.64000000000000012</v>
      </c>
      <c r="I106" s="51">
        <f t="shared" si="9"/>
        <v>13.49</v>
      </c>
      <c r="J106" s="51">
        <f t="shared" si="9"/>
        <v>48.9</v>
      </c>
      <c r="K106" s="51">
        <f t="shared" si="9"/>
        <v>3</v>
      </c>
      <c r="L106" s="51">
        <f t="shared" si="9"/>
        <v>61.25</v>
      </c>
      <c r="M106" s="51">
        <f t="shared" si="9"/>
        <v>460.28999999999996</v>
      </c>
      <c r="N106" s="51">
        <f t="shared" si="9"/>
        <v>198.70000000000002</v>
      </c>
      <c r="O106" s="51">
        <f t="shared" si="9"/>
        <v>9.4599999999999991</v>
      </c>
    </row>
    <row r="107" spans="1:15" ht="15" customHeight="1" x14ac:dyDescent="0.25"/>
    <row r="108" spans="1:15" ht="15.75" customHeight="1" x14ac:dyDescent="0.25"/>
    <row r="112" spans="1:15" ht="24" customHeight="1" x14ac:dyDescent="0.25"/>
    <row r="126" ht="27.75" customHeight="1" x14ac:dyDescent="0.25"/>
    <row r="130" ht="32.25" customHeight="1" x14ac:dyDescent="0.25"/>
    <row r="131" ht="15.75" customHeight="1" x14ac:dyDescent="0.25"/>
    <row r="132" ht="15.75" customHeight="1" x14ac:dyDescent="0.25"/>
    <row r="134" ht="15.75" customHeight="1" x14ac:dyDescent="0.25"/>
    <row r="135" ht="18.75" customHeight="1" x14ac:dyDescent="0.25"/>
    <row r="136" ht="21" customHeight="1" x14ac:dyDescent="0.25"/>
    <row r="137" ht="26.25" customHeight="1" x14ac:dyDescent="0.25"/>
    <row r="138" ht="33" customHeight="1" x14ac:dyDescent="0.25"/>
    <row r="145" ht="18.75" customHeight="1" x14ac:dyDescent="0.25"/>
    <row r="152" ht="19.5" customHeight="1" x14ac:dyDescent="0.25"/>
    <row r="153" ht="24" customHeight="1" x14ac:dyDescent="0.25"/>
    <row r="154" ht="24" customHeight="1" x14ac:dyDescent="0.25"/>
    <row r="155" ht="18.75" customHeight="1" x14ac:dyDescent="0.25"/>
    <row r="156" ht="26.25" customHeight="1" x14ac:dyDescent="0.25"/>
    <row r="158" ht="13.5" customHeight="1" x14ac:dyDescent="0.25"/>
    <row r="159" ht="15.75" customHeight="1" x14ac:dyDescent="0.25"/>
    <row r="162" ht="27" customHeight="1" x14ac:dyDescent="0.25"/>
    <row r="164" ht="27" customHeight="1" x14ac:dyDescent="0.25"/>
    <row r="166" ht="16.5" customHeight="1" x14ac:dyDescent="0.25"/>
    <row r="179" ht="33" customHeight="1" x14ac:dyDescent="0.25"/>
    <row r="181" ht="26.25" customHeight="1" x14ac:dyDescent="0.25"/>
    <row r="182" ht="13.5" customHeight="1" x14ac:dyDescent="0.25"/>
    <row r="183" ht="17.25" customHeight="1" x14ac:dyDescent="0.25"/>
    <row r="184" ht="15.75" customHeight="1" x14ac:dyDescent="0.25"/>
    <row r="187" ht="15.75" customHeight="1" x14ac:dyDescent="0.25"/>
    <row r="189" ht="18" customHeight="1" x14ac:dyDescent="0.25"/>
    <row r="190" ht="17.25" customHeight="1" x14ac:dyDescent="0.25"/>
    <row r="191" ht="16.5" customHeight="1" x14ac:dyDescent="0.25"/>
    <row r="204" ht="36" customHeight="1" x14ac:dyDescent="0.25"/>
    <row r="207" ht="17.25" customHeight="1" x14ac:dyDescent="0.25"/>
    <row r="208" ht="17.25" customHeight="1" x14ac:dyDescent="0.25"/>
    <row r="209" ht="16.5" customHeight="1" x14ac:dyDescent="0.25"/>
    <row r="211" ht="19.5" customHeight="1" x14ac:dyDescent="0.25"/>
    <row r="219" ht="25.5" customHeight="1" x14ac:dyDescent="0.25"/>
    <row r="229" spans="1:15" ht="34.5" customHeight="1" x14ac:dyDescent="0.25"/>
    <row r="232" spans="1:15" ht="14.25" customHeight="1" x14ac:dyDescent="0.25"/>
    <row r="234" spans="1:15" ht="16.5" customHeight="1" x14ac:dyDescent="0.25"/>
    <row r="237" spans="1:15" s="52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9" spans="1:15" ht="18.75" customHeight="1" x14ac:dyDescent="0.25"/>
    <row r="252" ht="30.75" customHeight="1" x14ac:dyDescent="0.25"/>
  </sheetData>
  <mergeCells count="94">
    <mergeCell ref="H87:K87"/>
    <mergeCell ref="L87:N87"/>
    <mergeCell ref="A100:O100"/>
    <mergeCell ref="A89:O89"/>
    <mergeCell ref="A97:O97"/>
    <mergeCell ref="A98:A99"/>
    <mergeCell ref="B98:B99"/>
    <mergeCell ref="C98:C99"/>
    <mergeCell ref="D98:F98"/>
    <mergeCell ref="G98:G99"/>
    <mergeCell ref="H98:K98"/>
    <mergeCell ref="L98:N98"/>
    <mergeCell ref="A87:A88"/>
    <mergeCell ref="B87:B88"/>
    <mergeCell ref="C87:C88"/>
    <mergeCell ref="D87:F87"/>
    <mergeCell ref="G87:G88"/>
    <mergeCell ref="G66:G67"/>
    <mergeCell ref="H66:K66"/>
    <mergeCell ref="L66:N66"/>
    <mergeCell ref="A78:O78"/>
    <mergeCell ref="A86:O86"/>
    <mergeCell ref="A16:O16"/>
    <mergeCell ref="A75:O75"/>
    <mergeCell ref="A76:A77"/>
    <mergeCell ref="B76:B77"/>
    <mergeCell ref="C76:C77"/>
    <mergeCell ref="D76:F76"/>
    <mergeCell ref="G76:G77"/>
    <mergeCell ref="H76:K76"/>
    <mergeCell ref="L76:N76"/>
    <mergeCell ref="A58:O58"/>
    <mergeCell ref="A68:O68"/>
    <mergeCell ref="A65:O65"/>
    <mergeCell ref="A66:A67"/>
    <mergeCell ref="B66:B67"/>
    <mergeCell ref="C66:C67"/>
    <mergeCell ref="D66:F66"/>
    <mergeCell ref="Q1:T1"/>
    <mergeCell ref="P2:T2"/>
    <mergeCell ref="P5:T5"/>
    <mergeCell ref="A1:O1"/>
    <mergeCell ref="A2:O2"/>
    <mergeCell ref="A3:A4"/>
    <mergeCell ref="B3:B4"/>
    <mergeCell ref="C3:C4"/>
    <mergeCell ref="D3:F3"/>
    <mergeCell ref="G3:G4"/>
    <mergeCell ref="H3:K3"/>
    <mergeCell ref="L3:N3"/>
    <mergeCell ref="A55:O55"/>
    <mergeCell ref="A56:A57"/>
    <mergeCell ref="B56:B57"/>
    <mergeCell ref="C56:C57"/>
    <mergeCell ref="D56:F56"/>
    <mergeCell ref="G56:G57"/>
    <mergeCell ref="H56:K56"/>
    <mergeCell ref="L56:N56"/>
    <mergeCell ref="A5:O5"/>
    <mergeCell ref="A13:O13"/>
    <mergeCell ref="A14:A15"/>
    <mergeCell ref="B14:B15"/>
    <mergeCell ref="C14:C15"/>
    <mergeCell ref="D14:F14"/>
    <mergeCell ref="G14:G15"/>
    <mergeCell ref="H14:K14"/>
    <mergeCell ref="L14:N14"/>
    <mergeCell ref="A23:O23"/>
    <mergeCell ref="A24:A25"/>
    <mergeCell ref="B24:B25"/>
    <mergeCell ref="C24:C25"/>
    <mergeCell ref="D24:F24"/>
    <mergeCell ref="G24:G25"/>
    <mergeCell ref="H24:K24"/>
    <mergeCell ref="L24:N24"/>
    <mergeCell ref="A26:O26"/>
    <mergeCell ref="A34:O34"/>
    <mergeCell ref="A35:A36"/>
    <mergeCell ref="B35:B36"/>
    <mergeCell ref="C35:C36"/>
    <mergeCell ref="D35:F35"/>
    <mergeCell ref="G35:G36"/>
    <mergeCell ref="H35:K35"/>
    <mergeCell ref="L35:N35"/>
    <mergeCell ref="A37:O37"/>
    <mergeCell ref="A45:O45"/>
    <mergeCell ref="H46:K46"/>
    <mergeCell ref="L46:N46"/>
    <mergeCell ref="A48:O48"/>
    <mergeCell ref="A46:A47"/>
    <mergeCell ref="B46:B47"/>
    <mergeCell ref="C46:C47"/>
    <mergeCell ref="D46:F46"/>
    <mergeCell ref="G46:G47"/>
  </mergeCells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Полина Дмитриевна</dc:creator>
  <cp:lastModifiedBy>Ирина</cp:lastModifiedBy>
  <cp:lastPrinted>2022-09-07T05:23:01Z</cp:lastPrinted>
  <dcterms:created xsi:type="dcterms:W3CDTF">2022-05-11T01:08:55Z</dcterms:created>
  <dcterms:modified xsi:type="dcterms:W3CDTF">2022-09-07T05:24:50Z</dcterms:modified>
</cp:coreProperties>
</file>